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713" activeTab="0"/>
  </bookViews>
  <sheets>
    <sheet name="cz.1_PROD. OGÓLNOSPOŻYWCZE" sheetId="1" r:id="rId1"/>
    <sheet name="CZ.2_WARZYWA I OWOCE" sheetId="2" r:id="rId2"/>
    <sheet name="CZ.3_MIĘSO I WĘDLINY" sheetId="3" r:id="rId3"/>
  </sheets>
  <definedNames>
    <definedName name="_xlnm.Print_Area" localSheetId="0">'cz.1_PROD. OGÓLNOSPOŻYWCZE'!$A$1:$F$173</definedName>
    <definedName name="_xlnm.Print_Area" localSheetId="1">'CZ.2_WARZYWA I OWOCE'!$A$1:$F$117</definedName>
    <definedName name="_xlnm.Print_Area" localSheetId="2">'CZ.3_MIĘSO I WĘDLINY'!$A$1:$F$46</definedName>
  </definedNames>
  <calcPr fullCalcOnLoad="1"/>
</workbook>
</file>

<file path=xl/sharedStrings.xml><?xml version="1.0" encoding="utf-8"?>
<sst xmlns="http://schemas.openxmlformats.org/spreadsheetml/2006/main" count="657" uniqueCount="336">
  <si>
    <t>NAZWA PRODUKTU</t>
  </si>
  <si>
    <t>JEDNOSTKI MIARY</t>
  </si>
  <si>
    <t>ILOŚĆ</t>
  </si>
  <si>
    <t>WARTOSĆ BRUTTO</t>
  </si>
  <si>
    <t>L.P.</t>
  </si>
  <si>
    <t>szt.</t>
  </si>
  <si>
    <t>kg</t>
  </si>
  <si>
    <t>KALAFIOR (min. 800g)</t>
  </si>
  <si>
    <t>KAPUSTA PEKIŃSKA (foliowana)</t>
  </si>
  <si>
    <t>POR</t>
  </si>
  <si>
    <t xml:space="preserve">NAZWA PRODUKTU </t>
  </si>
  <si>
    <t>Razem</t>
  </si>
  <si>
    <t>JAJA KONSUMPCYJNE KURZE, świeże (z chowu klatkowego, klasa L duże - 63-73g), zdezynfekowane za pomocą promienia ultrafioletowego</t>
  </si>
  <si>
    <t>RAZEM</t>
  </si>
  <si>
    <t>WŁOSZCZYZNA MŁODA (maj-czerwiec) min. 700g</t>
  </si>
  <si>
    <t>szt</t>
  </si>
  <si>
    <t xml:space="preserve">Jednostka miary </t>
  </si>
  <si>
    <t>CENA JEDNOSTKOWA BRUTTO</t>
  </si>
  <si>
    <t>........................................................................</t>
  </si>
  <si>
    <t>Pieczęć wykonawcy</t>
  </si>
  <si>
    <t>(wszystkie pozycje zsumowane razem)</t>
  </si>
  <si>
    <t xml:space="preserve">     </t>
  </si>
  <si>
    <t xml:space="preserve"> ………………………………………………………………………..</t>
  </si>
  <si>
    <t xml:space="preserve">         </t>
  </si>
  <si>
    <t xml:space="preserve">          …………………………………………………...………………………………………..</t>
  </si>
  <si>
    <t xml:space="preserve">Podpis osób/y upoważnionej do reprezentowania wykonawcy </t>
  </si>
  <si>
    <t>Miejscowość, data</t>
  </si>
  <si>
    <t>PAPRYKA CZERWONA (listopad-marzec)</t>
  </si>
  <si>
    <t>PAPRYKA CZERWONA (kwiecień-październik)</t>
  </si>
  <si>
    <t>PIETRUSZKA</t>
  </si>
  <si>
    <t>POMIDORY CZERWONE (listopad-marzec)</t>
  </si>
  <si>
    <t>POMIDORY CZERWONE (kwiecień-październik)</t>
  </si>
  <si>
    <t>SELER NACIOWY (min. 300g)</t>
  </si>
  <si>
    <t>KARK WIEPRZOWY BEZ KOŚCI</t>
  </si>
  <si>
    <t>KIEŁBASA ŚLĄSKA</t>
  </si>
  <si>
    <r>
      <t xml:space="preserve">ŁĄCZNA CENA BRUTTO ZA CAŁOŚĆ PRZEDMIOTU ZAMÓWIENIA – część 4 </t>
    </r>
    <r>
      <rPr>
        <b/>
        <sz val="11"/>
        <color indexed="8"/>
        <rFont val="Calibri"/>
        <family val="2"/>
      </rPr>
      <t>:…………………………………………  (słownie: ……………………………………….…….………………………………..)</t>
    </r>
  </si>
  <si>
    <t>litr</t>
  </si>
  <si>
    <t>op.</t>
  </si>
  <si>
    <t>OLEJ SŁONECZNIKOWY (z pierwszego tłoczenia, opakowanie 1-3 litry)</t>
  </si>
  <si>
    <t>KWASEK CYTRYNOWY opakowanie 20-25g</t>
  </si>
  <si>
    <t>ROZMARYN opakowanie torebka 10-15g</t>
  </si>
  <si>
    <t>ANANAS KONSERWOWY, opakowanie puszka 550-650g</t>
  </si>
  <si>
    <t>BARSZCZ BIAŁY , opakowanie torebka 45-70g, wydajność min. 750ml na torebkę</t>
  </si>
  <si>
    <t>BATON PROTEINOWY waniliowy/czekoladowy op.50g</t>
  </si>
  <si>
    <t>BATON MUSLI  op.35g</t>
  </si>
  <si>
    <t>CIASTKA z ziarna owsiane, jęczmienne ,pszenne i kawałki bananów i innych owoców suszonych  op30-50g</t>
  </si>
  <si>
    <t>BAZYLIA SUSZONA, opakowanie 10-15g</t>
  </si>
  <si>
    <t>BRZOSKWINIE POŁÓWKI  800-850g puszka, lekko słodzone</t>
  </si>
  <si>
    <t>CHIPSY  JABŁKOWE SUSZONE, opakowanie 20 gzawierające minimum 98% jabłka</t>
  </si>
  <si>
    <t>CHRZAN TARTY, opakowanie słoik 260-300g, bez dodatku octu</t>
  </si>
  <si>
    <t>CHRUPKI KUKURYDZIANE op 25g</t>
  </si>
  <si>
    <t>CUKIER BIAŁY, drobny kryształ, opakowanie 1000g</t>
  </si>
  <si>
    <t>CUKIER PUDER (opakowanie 400-500g)</t>
  </si>
  <si>
    <t>CUKIER TRZCINOWY</t>
  </si>
  <si>
    <t>CYNAMON, opakowanie 10-15g</t>
  </si>
  <si>
    <t>CZOSNEK SUSZONY GRANULOWANY (opakowanie 1000g)</t>
  </si>
  <si>
    <t>ĆWIKLA Z CHRZANEM, zawierająca buraki tarte i chrzan tarty, opakowanie słoik 250-300g</t>
  </si>
  <si>
    <t>RODZYNKI , bez cukru i tłuszczu 250-300g</t>
  </si>
  <si>
    <t>ESTRAGON przyprawa suszona 20 g</t>
  </si>
  <si>
    <t>GALARETKA OWOCOWA , opakowanie 70-80g, wydajność z opakowania 500ml</t>
  </si>
  <si>
    <t>GAŁKA MUSZKATAŁOWA, opakowanie 50-100g</t>
  </si>
  <si>
    <t xml:space="preserve">GROSZEK KONSERWOWY opakowanie puszka 400g   </t>
  </si>
  <si>
    <t xml:space="preserve">GROSZEK PTYSIOWY, pieczony bez. tłuszczu </t>
  </si>
  <si>
    <t>HERBATA EKSPRESOWA CZARNA 100%, WYSOKOGATUNKOWA,  , opakowanie 100 saszetek</t>
  </si>
  <si>
    <t>HERBATA EKSPRESOWA MIĘTA, opakowanie 20-25 saszetek</t>
  </si>
  <si>
    <t>HERBATA EKSPRESOWA OWOCOWA, torebki, opakowanie 20-30  sztuk, różne smaki do wyboru: leśna, owocowa, malinowa.</t>
  </si>
  <si>
    <t xml:space="preserve">IMBIR MIELONY, opakowanie torebka 10-15g </t>
  </si>
  <si>
    <t>JOGURT NATURALNY, zawartość tłuszczu 0%, opakowanie plastikowe 150-200g</t>
  </si>
  <si>
    <t>JOGURT GRECKI OWOCOWY z kawałkami owocowów op.150g</t>
  </si>
  <si>
    <t>JOGURT GRECKI NATURALNY 400g</t>
  </si>
  <si>
    <t>JOGURT NATURALNY, zawartość tłuszczu 0%, opakowanie plastikowe 350-400g</t>
  </si>
  <si>
    <t>JOGURTFantzja , z kwałkami owoców, zawartość owoców min.9%, op. 110 -140g</t>
  </si>
  <si>
    <t>JOGURT OWOCOWY , z kwałkami owoców, zawartość owoców min.9%, op. 110 -140g</t>
  </si>
  <si>
    <t>JOGURT OWOCOWY Z GRANOLĄ opakowanie 230g</t>
  </si>
  <si>
    <t>JOGURT OWOCOWY 3X0% (bez cukru,bez tłuszczu,bez laktozy)opakowanie 140g</t>
  </si>
  <si>
    <t>KASZA MANNA op 400-500g</t>
  </si>
  <si>
    <t xml:space="preserve"> JOGURT  140 -160g 12% z kawałkami owoców minimum 13%</t>
  </si>
  <si>
    <t>sz</t>
  </si>
  <si>
    <t xml:space="preserve">Chipsy bananowe suszone opakowanie 90/100g </t>
  </si>
  <si>
    <t xml:space="preserve">JOGURT OWOCOWY SASZETKI 80 g </t>
  </si>
  <si>
    <t>JOGURT  OWOCOWY 150-160g 15% owoców</t>
  </si>
  <si>
    <t>JOGURT  7 ZBÓŻ 150g z owocami i pełne ziarna zbóż</t>
  </si>
  <si>
    <t>KASZA BULGUR OPAKOWANIE 3000-5000g</t>
  </si>
  <si>
    <t>KASZA JAGLANA opakowanie3000-5000g</t>
  </si>
  <si>
    <t>KASZA JĘCZMIENNA biała/perłowa łamana średnia, opakowanie 400-1000g</t>
  </si>
  <si>
    <t>KASZA JĘCZMIENNA pęczak, opakowanie 1000g</t>
  </si>
  <si>
    <t>KASZA KUKURYDZIANA ,opakowanie 400-500g</t>
  </si>
  <si>
    <t>KASZA GRYCZANA, opakowanie 1000-5000G</t>
  </si>
  <si>
    <t>KASZA KUSKUS, opakowanie 900-1000g</t>
  </si>
  <si>
    <t>KEFIR NATURALNY, zawartość tłuszczu 1,5-2%, opakowanie 350-400ml</t>
  </si>
  <si>
    <t>KETCHUP ŁAGODNY, min. Zawartość koncentratu pomidorowego 38%, opakowanie 300-400g</t>
  </si>
  <si>
    <t>KMINEK, cały 800g</t>
  </si>
  <si>
    <t>SOK BURACZANY Z JABŁKIEM, syrop z buraka ćwikłowego, opakowanie butelka 330-400ml</t>
  </si>
  <si>
    <t>PRZECIER POMIDOROWY 30% typu  - puszka 400-450g</t>
  </si>
  <si>
    <t>PRZECIER POMIDOROWY 99%pomidorów z ziołami  - kartonik 400-500g</t>
  </si>
  <si>
    <t>PASSATA przetarte pomidory 700g butelka</t>
  </si>
  <si>
    <t xml:space="preserve">KONCENTRAT POMIDOROWY opakowanie słoik 1000g, pasteryzowany, zawartość ekstraktu 30%, bez konserwantów  </t>
  </si>
  <si>
    <t>KUKURYDZA  KONSERWOWA,opakowanie puszka 400-460g</t>
  </si>
  <si>
    <t>LIŚCIE LAUROWE opakowanie 100g</t>
  </si>
  <si>
    <t>MAJERANEK SUSZONY opakowanie 200-250g</t>
  </si>
  <si>
    <t>MAJONEZ , min. zawartość żółtek 0,6%, bez konserwantów, opakowanie 300g</t>
  </si>
  <si>
    <t>MAJONEZ , min. zawartość żółtek 0,6%, bez konserwantów, opakowanie słoik 400-450g</t>
  </si>
  <si>
    <t>MAKARON KOKARDKI  , opakowanie 500g, wartość energetyczna w 100g suchego produktu min. 340 kcal, nie sklejający się</t>
  </si>
  <si>
    <t>MAKARON KOLANKA  , opakowanie 500g, wartośc energetyczna w 100g produktu min. 340kcal</t>
  </si>
  <si>
    <t>MAKARON ŁAZANKI , opakowanie 500g, wartość energetyczna w 100g suchego produktu min. 330 kcal, nie sklejający się</t>
  </si>
  <si>
    <t>MAKARON PEŁNE ZIARNO  , opakowanie 500g, wartość energetyczna w 100g suchego produktu min. 340 kcal, nie sklejający się</t>
  </si>
  <si>
    <t>MAKARON NITKI  , opakowanie 500g, wartość energetyczna w 100g suchego produktu min. 340 kcal, nie sklejający się</t>
  </si>
  <si>
    <t>MAKARON PENNE RIGATE, opakowanie 400g, wartość energetyczna w 100g suchego produktu min. 330 kcal, nie sklejający się</t>
  </si>
  <si>
    <t>MAKARON SPAGHETTI  , opakowanie 500g, wartość energetyczna w 100g suchego produktu min. 340 kcal, nie sklejający się</t>
  </si>
  <si>
    <t>MAKARON ŚWIDERKI  , opakowanie 500g, wartość energetyczna w 100g suchego produktu min. 340 kcal, nie sklejający się</t>
  </si>
  <si>
    <t>MAKARON BEZGLUTENOWY , opakowanie 500g, nie sklejający się</t>
  </si>
  <si>
    <t>MAKARON ZACIERKA , opakowanie 200-250g, jajeczny (jaja min. 5,5%), wartość energetyczna w 100g suchego produktu min. 355 kcal</t>
  </si>
  <si>
    <t>MARYNATA DO MIĘS, zawierająca min. gorczycę i kolendrę, opakowanie 20-30g bez glutaminianu sodu , bez soli i bez konserwantów</t>
  </si>
  <si>
    <t xml:space="preserve">MASŁO EXTRA, opakowanie 200g,  min. 82% tłuszczu, bez dodatku tłuszczów roślinnych </t>
  </si>
  <si>
    <t xml:space="preserve">MASŁO OSEŁKOWE, opakowanie 300-350g, o zawartości MIN. 82% tłuszczu, bez dodatku tłuszczów roślinnych </t>
  </si>
  <si>
    <t>MASŁO ŚMIETANKOWE, opakowanie 200g, min. 73% tłuszczu</t>
  </si>
  <si>
    <t>MĄKA PSZENNA  TYP 480, opakowanie papierowe 1000g</t>
  </si>
  <si>
    <t>MĄKA ZIEMNIACZANA, opakowanie 1000g</t>
  </si>
  <si>
    <t>MIÓD NATURALNY PSZCZELI, wielokwiatowy nektarowy, opakowanie słoik 400-450g, wartość energetyczna w 100g produktu min. 300 kcalwyprodukowany w unii europejskiej</t>
  </si>
  <si>
    <t>MLEKO 2,0% , długoterminowe, w kartonie, opakowanie 1000ml</t>
  </si>
  <si>
    <t>MLEKO 3,2% , długoterminowe, w kartonie, opakowanie 1000ml</t>
  </si>
  <si>
    <t>MOZZARELLA MINI 1000g</t>
  </si>
  <si>
    <t>MORELE SUSZONE, opakowanie 200g</t>
  </si>
  <si>
    <t>MUSZTARDA , opakowanie szklane 200-260g</t>
  </si>
  <si>
    <t>OLIWKI ZIELONE/CZARNE BEZ PESTEK opakowanie słoik 800-1000 g</t>
  </si>
  <si>
    <t>OLEJ RZEPAKOWY TŁOCZONY NA ZIMNO(z pierwszego tłoczenia, opakowanie 1-3 litry)</t>
  </si>
  <si>
    <t>OLIWA Z OLIWEK Extra Virgin opakowanie -1000ml)</t>
  </si>
  <si>
    <t>OREGANO SUSZONE, opakowanie torebka 10-15g</t>
  </si>
  <si>
    <t>ORZECHY WŁOSKIE 200g</t>
  </si>
  <si>
    <t xml:space="preserve">PAPRYKA MIELONA OSTRA, kolor intensywnie czerwony, opakowanie 1000g </t>
  </si>
  <si>
    <t>PAPRYKA MIELONA SŁODKA, kolor intensywnie czerwony, opakowanie 1000g</t>
  </si>
  <si>
    <t>PESTKI SŁONECZNIKA, opakowanie 100g</t>
  </si>
  <si>
    <t>PESTKI Z DYNI 100g łuskane</t>
  </si>
  <si>
    <t>PIEPRZ CZARNY MIELONY, opakowanie 1000g</t>
  </si>
  <si>
    <t>PIEPRZ CZARNY ZIARNISTY, opakowanie 1000g</t>
  </si>
  <si>
    <t>PIEPRZ CAYENNE , opakowanie 20-25g</t>
  </si>
  <si>
    <t>KOLENDRA PRZYPRAWA opakowanie1000g</t>
  </si>
  <si>
    <t>POMIDORY SUSZONE NA SŁOŃCU  w zalewie 900g</t>
  </si>
  <si>
    <t>PRZECIER POMIDOROWY , zawartość ekstraktu 30%, opakowanie słoik 190-200g</t>
  </si>
  <si>
    <t xml:space="preserve">szt. </t>
  </si>
  <si>
    <t>RODZYNKI SUŁTAŃSKIE, opakowanie 250-300g</t>
  </si>
  <si>
    <t>RYZ PARABOLICZNY SYPKI, opakowanie 1000-5000g</t>
  </si>
  <si>
    <t>RYŻ BASMATI, opakowanie woreczki 400-500g</t>
  </si>
  <si>
    <t>RYŻ BIAŁY DŁUGOZIARNISTY SYPKI, opakowanie torba papierowa 1000g, wartość energetyczna w 100g produktu min. 344 kcal</t>
  </si>
  <si>
    <t>SASZETKA OWSIANA opakowanie 100g</t>
  </si>
  <si>
    <t>SER BIAŁY PÓŁTŁUSTY  , zawartość tłuszczu 3,5-5%, opakowanie 500-1000g</t>
  </si>
  <si>
    <t>SER FETA, sałatkowy, do wyboru zamawiającego (lekki, półtłusty, tłusty), opakowanie 270-300g</t>
  </si>
  <si>
    <t>SEREK OWOCOWY BIO opakowanie 140g</t>
  </si>
  <si>
    <t>SER ŻÓŁTY ), łagodny o zawartości tłuszczu 45%, zawartość sera min. 90%, pakowany w bloki 1000-1500g</t>
  </si>
  <si>
    <t>SOCZEK 100% W KARTONIKU DLA DZIECI, jabłkowy, pomarańczowy, opakowanie 200ml ze słomką, bez cukru i konserwantów</t>
  </si>
  <si>
    <t>SOCZEWICA CZERWONA, opakowanie torebka foliowa 500g</t>
  </si>
  <si>
    <t>SOK 100%, jabłkowy,  opakowanie karton 1000ml, bez cukru i konserwantów</t>
  </si>
  <si>
    <t>SOK 100%,, pomarańczowy, opakowanie karton 1000ml, bez cukru i konserwantów</t>
  </si>
  <si>
    <t>SOK KUBUŚ100% 0,33 litr, bogaty w wit. A i C, bez konserwantów</t>
  </si>
  <si>
    <t>SOK TŁOCZONY na zimno 100%, pasteryzowany, zawierający min 1500g owoców na 1000ml soku, smaki: jabłko, jabłko-aronia, jabłko-gruszka, opakowanie karton 5000ml</t>
  </si>
  <si>
    <t>SOS DO SPAGHETTI, opakowanie słoik 450-550g, zawierający min. 35% pomidorów, 10% cebuli i 15% koncentratu pomidorowego.Bez dodatku konserwantów.</t>
  </si>
  <si>
    <t>SOS SŁODKO-KWAŚNY, opakowanie słoik 450-550g, zawierający min. 9% marchwi, 9% cebuli, 8% papryki zielonej i czerwonej, 2% pędów bambusa, 3% ananasa, 4% koncentratu pomidorowego.</t>
  </si>
  <si>
    <t>SOS SOJOWY ciemny opakowanie 500 - 1000 ml bez konserwantów</t>
  </si>
  <si>
    <t>SÓL MORSKA</t>
  </si>
  <si>
    <t>SÓL HIMALAJSKA RÓŻOWA drobna 500g</t>
  </si>
  <si>
    <t>SÓL JODOWANA opakowanie 1000g</t>
  </si>
  <si>
    <t>SZCZAW KONSERWOWY bez zawartości soli, opakowanie słoik 250-300g</t>
  </si>
  <si>
    <t xml:space="preserve">ŚLIWKA SUSZONA, opakowanie 750-800g </t>
  </si>
  <si>
    <t>ŚMIETANA 18%, opakowanie 400 g</t>
  </si>
  <si>
    <t>ŚMIETANA 30%, opakowanie 400-500ml</t>
  </si>
  <si>
    <t>ŚMIETANA DO ZUP I SOSÓW, zawartości tłuszczu 22%, opakowanie wiaderko 1000ml</t>
  </si>
  <si>
    <t>ŚMIETANKA 36%, do ciast i deserów, opakowanie karton 500ml, składnik dodatkowy: stabilizator-karagen</t>
  </si>
  <si>
    <t>TWAROŻEK OWOCOWY  DANONKI wzbogacony w wapń i witaminę D, różne smaki , opakowanie 80-90 g</t>
  </si>
  <si>
    <t>TYMIANEK, opakowanie 10-15g</t>
  </si>
  <si>
    <t>MUS OWOCOWY  W SASZETKACH 100%owoców banan,jabłko</t>
  </si>
  <si>
    <t>CIASTECZKA OWSIANE, z żurawiną ,60,6%pełnego ziarna owsa bez dodatku pszenicy 33 g</t>
  </si>
  <si>
    <t>CIASTECZKA JĘCZMIENNE, z siemieniem lnianym,57% jęczmienia , opakowanie 30g</t>
  </si>
  <si>
    <t xml:space="preserve">WODA MINERALNA NIEGAZOWANA z ustnikiem,  300- 500 ml </t>
  </si>
  <si>
    <t>ORZECHY ARACHIDOWE łuskane opakowanie100g</t>
  </si>
  <si>
    <t xml:space="preserve">ORZECHY BRAZYLIJSKIE łuskane opakowanie  100g </t>
  </si>
  <si>
    <t>ORZECHY LASKOWE łuskane opakowanie 100g</t>
  </si>
  <si>
    <t>DAKTYLE SUSZONE BEZ PESTEK opakowanie  200g</t>
  </si>
  <si>
    <t>MĄKA ORKISZOWA 100% orkiszu typ 450 op 900-1000g</t>
  </si>
  <si>
    <t>MĄKA RAZOWA ŻYTNIA TYP 2000</t>
  </si>
  <si>
    <t>MAKA BEZGLUTENOWA</t>
  </si>
  <si>
    <t>CUBRZYCA przyprawa do sałatek opakowanie 50g</t>
  </si>
  <si>
    <t>Lubczyk przyprawa opakowanie 20g</t>
  </si>
  <si>
    <t>MIGDAŁY PŁATKI 100G</t>
  </si>
  <si>
    <t>MIESZANKA ORZECHOWA(orzech laskowy,nerkowiec,włoski,migdały, arachaidy) op 100g</t>
  </si>
  <si>
    <t>MIESZANKA STUDENCKA 200g</t>
  </si>
  <si>
    <t>ZIELE ANGIELSKIE, opakowanie pet 600g</t>
  </si>
  <si>
    <t>ZIOŁA PROWANSALSKIE, opakowanie 300g</t>
  </si>
  <si>
    <t>KURKUMA MIELONA  20g opakowanie</t>
  </si>
  <si>
    <t>ŻUREK (KONCENTRAT) opakowanie butelka 450-500ml</t>
  </si>
  <si>
    <t>ŚMIETANA JOGURTOWA 9-10% zawartośc tłuszczu op 300-400g</t>
  </si>
  <si>
    <t>ŻURAWINA SUSZONA 100g opakowanie</t>
  </si>
  <si>
    <t>WAFLE KUKURYDZIANO RYŻOWE 30g</t>
  </si>
  <si>
    <t>SEREK TYPU BAKUŚ lub równoważny opakowanie 90g w asortymencie z owocami,wanilią,czekoladą</t>
  </si>
  <si>
    <t>ARBUZ klasa I lub II wg Rozporządzenia Komisji WE nr 1093/97 (dostawa w sezonie)</t>
  </si>
  <si>
    <t>AWOKADO zielone</t>
  </si>
  <si>
    <t>AWOKADO HASS</t>
  </si>
  <si>
    <t>ANANAS klasa I</t>
  </si>
  <si>
    <t>BANANY klasa I lub II wg Rozporządzenia Komisji WE nr 2257/94 odmiana CONSUL, TURBAN, MONITA, CHIQUITTA (listopad-marzec)</t>
  </si>
  <si>
    <t>BANANY klasa I lub II wg Rozporządzenia Komisji WE nr 2257/94,  odmiana CONSUL, TURBAN, MONITA, CHIQUITTA (kwiecień-październik)</t>
  </si>
  <si>
    <t>BÓB</t>
  </si>
  <si>
    <t>opakowanie</t>
  </si>
  <si>
    <t>BOTWINA, pęczek 400-500g, wielkość sezonowa</t>
  </si>
  <si>
    <t>pęczek</t>
  </si>
  <si>
    <t>BROKUŁY, różyczki zwarte, barwa intensywna zielona, min. 400g</t>
  </si>
  <si>
    <t>BRUKSELKA</t>
  </si>
  <si>
    <t>BRZOSKWINIE</t>
  </si>
  <si>
    <t>BRZOSKWINIE UFO</t>
  </si>
  <si>
    <t>BURAKI CZERWONE, konsumpcyjne, bez liści, wielkość średnia</t>
  </si>
  <si>
    <t>CEBULA BIAŁA (bez szczypioru), wielkość średnia</t>
  </si>
  <si>
    <t>CEBULA OBIERANA(pakowana próżniowo 1000g-3000g)</t>
  </si>
  <si>
    <t>CEBULA CZERWONA (wielkośc średnia)</t>
  </si>
  <si>
    <t>CUKINIA, sezonowo</t>
  </si>
  <si>
    <t>CYKORIA</t>
  </si>
  <si>
    <t>CYTRYNA  EXTRA(średnia wielkość)GAT I</t>
  </si>
  <si>
    <t>CZEREŚNIE, słodkie, 1 gatunek (maj-czerwiec)</t>
  </si>
  <si>
    <t>CZOSNEK ŚWIEŻY (min. 80g), krajowy</t>
  </si>
  <si>
    <t>DYMKA ZE SZCZYPIOREM, pęczki wielkość sezonowa</t>
  </si>
  <si>
    <t>DYNIA, dojrzała, słodka (wrzesień-grudzień), min. 800g</t>
  </si>
  <si>
    <t xml:space="preserve">FASOLA BIAŁA SUCHA, typu JAŚ, opakowanie 1000g </t>
  </si>
  <si>
    <t>FASOLKA SZPARAGOWA ŻÓŁTA, bez łyka</t>
  </si>
  <si>
    <t>GROCH ŁUSKANY, opakowanie 1000g</t>
  </si>
  <si>
    <t>GRUSZKI, krajowe)</t>
  </si>
  <si>
    <t>JABŁKA KOMPOTOWE (np. Reneta, Antonówka, krajowe)</t>
  </si>
  <si>
    <t>JABŁKA, typu cortland, ligol champion, delikates, rubin, jonagored, średnia wielkość, bez korka</t>
  </si>
  <si>
    <t>KALAREPA</t>
  </si>
  <si>
    <t>KAPUSTA BIAŁA (główka 2000-3000g)</t>
  </si>
  <si>
    <t>KAPUSTA CZERWONA, główka 2000-2500g</t>
  </si>
  <si>
    <t>KAPUSTA KISZONA BIAŁA, nie przekwaszona, opakowanie wiaderko plastikowe 5000g</t>
  </si>
  <si>
    <t>KAPUSTA KISZONA CZERWONA, nie przekwaszona, opakowanie wiaderko plastikowe 5000g</t>
  </si>
  <si>
    <t>KAPUSTA MŁODA, główka min. 800g (maj-czerwiec)</t>
  </si>
  <si>
    <t>KAPUSTA WŁOSKA, główka 1800-2200g</t>
  </si>
  <si>
    <t>KIEŁKI ŚWIEŻE MIX, opakowanie 250-280g</t>
  </si>
  <si>
    <t>KIWI (sztuka 15-20g, dostawa na palecie)</t>
  </si>
  <si>
    <t>KOPEREK (natka), pęczek, wielkość sezonowa</t>
  </si>
  <si>
    <t>LIMONKA GAT.I</t>
  </si>
  <si>
    <t>MALINY, suche, opakowanie 500g, (czerwiec-wrzesień)</t>
  </si>
  <si>
    <t>MANDARYNKA, bezpestkowa extra</t>
  </si>
  <si>
    <t xml:space="preserve">MANGO </t>
  </si>
  <si>
    <t>MARCHEW KAROTKA MŁODA Z NACIĄ, wielkość sezonowa</t>
  </si>
  <si>
    <t>MARCHEW KAROTKA, wielkość średnia, bez naci</t>
  </si>
  <si>
    <t>MARCHEW KAROTKA OBIERANA, wielkość średnia, myta, opakowanie foliowe próżniowe 2000 g -5000g</t>
  </si>
  <si>
    <t>MELON ŻÓŁTY, klasa I lub II</t>
  </si>
  <si>
    <t>MORELE, zagraniczne</t>
  </si>
  <si>
    <t>NATKA PIETRUSZKI, pęczki o wadze sezonowej</t>
  </si>
  <si>
    <t>NEKTARYNKA</t>
  </si>
  <si>
    <t>OGÓREK GRUNTOWY ŚWIEŻY (krajowy)(maj-październik</t>
  </si>
  <si>
    <t>OGÓREK KISZONY w naturalnym kwasie z koprem i solą (wiaderko, pojemność 3000-6000g)</t>
  </si>
  <si>
    <t>OGÓREK MAŁOSOLNY, w naturalnym kwasie z koprem i solą (wiaderko, pojemność 3000-6000g)</t>
  </si>
  <si>
    <t>OGÓREK ZIELONY SZKLARNIOWY ŚWIEŻY ( kwiecień-październik )</t>
  </si>
  <si>
    <t>OGÓREK ZIELONY SZKLARNIOWY ŚWIEŻY (listopad-marzec)</t>
  </si>
  <si>
    <t>PIECZARKI</t>
  </si>
  <si>
    <t>PIETRUSZKA OBIERANA(pakowana próżniowo 2000g-5000g opakowanie)</t>
  </si>
  <si>
    <t>POMARAŃCZE TYPU NOWELINA, cienka skórka</t>
  </si>
  <si>
    <t>POMIDORKI KOKTAILOWE czerwone, opakowanie 250g</t>
  </si>
  <si>
    <t>PORZECZKA CZARNA, świeża, krajowa</t>
  </si>
  <si>
    <t xml:space="preserve">KOPER WŁOSKI BULWA </t>
  </si>
  <si>
    <t>RZODKIEW BIAŁA, wielkość sezonowa</t>
  </si>
  <si>
    <t>RZODKIEWKA, okrągła, pęczki 180-250g</t>
  </si>
  <si>
    <t>SAŁATA DĘBOWA</t>
  </si>
  <si>
    <t>SAŁATA KARBOWANA KOLOROWA (min. 300g)</t>
  </si>
  <si>
    <t>SAŁATA LODOWA (pakowana każda główka osobno), waga jednej sztuki min. 350g</t>
  </si>
  <si>
    <t>SAŁATA MASŁOWA KRUCHA, główka min. 150g</t>
  </si>
  <si>
    <t>SAŁATA ROSZPONKA  (opakowanie min. 100g)</t>
  </si>
  <si>
    <t>SAŁATA RUKOLA (opakowanie min.100g)</t>
  </si>
  <si>
    <t>SAŁATA ZIELONA (kwiecień-październik), wielkość sezonowa</t>
  </si>
  <si>
    <t>SAŁATA ZIELONA (listopad-marzec), wielkość sezonowa</t>
  </si>
  <si>
    <t>SAŁATY RÓŻNE - (MIX DO SAŁATEK w folii) opakowanie min. 160g</t>
  </si>
  <si>
    <t>SAŁATA RZYMSKA</t>
  </si>
  <si>
    <t>SELER KORZENIOWY</t>
  </si>
  <si>
    <t>SELER OBIERANY KORZENIOWY (pakowany próżniowo op. 2000g-5000g)</t>
  </si>
  <si>
    <t>SURÓWKA ŻYDOWSKA (wiaderko)</t>
  </si>
  <si>
    <t>SURÓWKA SZWEDZKA (wiaderko)</t>
  </si>
  <si>
    <t>SURÓWKA STAROPOLSKA (wiaderko)</t>
  </si>
  <si>
    <t>SURÓWKA Z CZERWONEJ KAPUSTY (wiaderko)</t>
  </si>
  <si>
    <t>SZCZAW ŚWIEŻY pakowany próżniowo opakowanie 500-1000g</t>
  </si>
  <si>
    <t>SZCZYPIOREK ŚWIEŻY, pęczek, wielkość sezonowa</t>
  </si>
  <si>
    <t>SZPINAK BABY pakowany próżniowo op. 125g</t>
  </si>
  <si>
    <t>ŚLIWKI DESEROWE TYPU WĘGIERKA/PREZYDENT,dojrzałość konsumpcyjna, odchodzące od pestek (wrzesień-grudzień, krajowa)</t>
  </si>
  <si>
    <t>TRUSKAWKA, krajowa, odmiana konsumpcyjna, w całości wybarwiona, dostawa w łubiankach, ( maj-czerwiec )</t>
  </si>
  <si>
    <t>WINOGRONA JASNE/CIEMNE, kiście zagraniczne</t>
  </si>
  <si>
    <t>WIŚNIE, krajowe</t>
  </si>
  <si>
    <t>ZIEMNIAKI OBIERANE,PAKOWANE PRÓŻNIOWO OPAKOWANIE 2500-5000G</t>
  </si>
  <si>
    <t>ZIEMNIAK KOSTKA. PAKOWANE PRÓŻNIOWO 2500-5000G</t>
  </si>
  <si>
    <t>ZIEMNIAKI MŁODE</t>
  </si>
  <si>
    <t xml:space="preserve">ZIEMNIAKI, , konsumpcyjne, umyte, skórka bez zielonych zabarwień, bez kiełkujących oczek, wielkość średnia, </t>
  </si>
  <si>
    <t>ŚWIEŻE ZIOŁA cięte pakowane- bazylia, ,rozmaryn,tymianek, kolendra,lubczyk</t>
  </si>
  <si>
    <t xml:space="preserve">ŚWIEŻE ZIOŁA cięte pakowane-,mięta, </t>
  </si>
  <si>
    <t>ŚWIEŻE ZIOŁA cięte pakowane- , oregano,majeranek,estragon,szałwia</t>
  </si>
  <si>
    <t>IMBIR ŚWIEŻY</t>
  </si>
  <si>
    <r>
      <t>ŁĄCZNA CENA BRUTTO ZA CAŁOŚĆ PRZEDMIOTU ZAMÓWIENIA – część 2</t>
    </r>
    <r>
      <rPr>
        <b/>
        <sz val="11"/>
        <color indexed="8"/>
        <rFont val="Calibri"/>
        <family val="2"/>
      </rPr>
      <t>:…………………………………………  (słownie: ……………………………………….…….………………………………..)</t>
    </r>
  </si>
  <si>
    <r>
      <t xml:space="preserve">ŁĄCZNA CENA BRUTTO ZA CAŁOŚĆ PRZEDMIOTU ZAMÓWIENIA – część 1 </t>
    </r>
    <r>
      <rPr>
        <b/>
        <sz val="11"/>
        <color indexed="8"/>
        <rFont val="Calibri"/>
        <family val="2"/>
      </rPr>
      <t>:…………………………………………  (słownie: ……………………………………….…….………………………………..)</t>
    </r>
  </si>
  <si>
    <t>`</t>
  </si>
  <si>
    <t>BOCZEK WĘDZONO-PARZONY WĘDZONY chudy</t>
  </si>
  <si>
    <t>BOCZEK WĘDZONO-PARZONY PLASTRY</t>
  </si>
  <si>
    <t>ŻEBERKA WĘDZONE</t>
  </si>
  <si>
    <t>CIELĘCINA ZADNIA, bez kości, kawałki min. 500g, świeża, nie rozmrażana</t>
  </si>
  <si>
    <t>INDYK FILET Z PIERSI, przedział wagowy 1000-1500g, świeży, bez skóry, bez kości, nie rozmrażany</t>
  </si>
  <si>
    <t>INDYK KOSTKA GULASZOWA (mięso drobne)</t>
  </si>
  <si>
    <t>INDYK SKRZYDŁA, bez lotki</t>
  </si>
  <si>
    <t>KIEŁBASA BIAŁA SUROWA EKSTRA</t>
  </si>
  <si>
    <t>KIEŁBASA CIENKA TYPU PODWAWELSKA/TORUŃSKA, mięso wieprzowe min. 84%</t>
  </si>
  <si>
    <t>KIEŁBASA KRAKOWSKA SUCHA</t>
  </si>
  <si>
    <t xml:space="preserve">KIEŁBASA SZYNKOWA, średnio rozdrobniona, zawartość mięsa wieprzowego min. 85%    </t>
  </si>
  <si>
    <t>KIEŁBASA WIEPRZOWA cienka, WIEJSKA, wędzona, GOTOWANA bez konserwantów, min. 80% mięsa I klasy</t>
  </si>
  <si>
    <t>KURCZAK ZAGRODOWY(wypatroszony, w całości, nie rozmrażany, 1500-2000g)</t>
  </si>
  <si>
    <t>KURCZAK FILET Z PIERSI, świeże, nie rozmrażane, bez skóry, bez chrząstki, pojedyncze w przedziale wagowym 300-400g</t>
  </si>
  <si>
    <t>KURCZAK PODUDZIE (pałka 10-15g), pakowane hermetycznie 1500-2500g</t>
  </si>
  <si>
    <t>KURCZAK SKRZYDŁA</t>
  </si>
  <si>
    <t>KURCZAK UDZIEC KULINARNY (bioderko) z kością, 15-20g</t>
  </si>
  <si>
    <t>KURCZAK UDZIEC KULINARNY(bioderko) bez kości grzbietowych kupra i tłuszczu, 15-20g</t>
  </si>
  <si>
    <t>WĘDLINA - POLĘDWICA DROBIOWA, wędzonka drobiowa wysoko wydajna, mięso z indyka min. 68%</t>
  </si>
  <si>
    <t>WĘDLINA - POLĘDWICA SOPOCKA</t>
  </si>
  <si>
    <t>WĘDLINA - SZYNKA WIEJSKA CHUDA, min. 67% mięsa wieprzowego, bez tłuszczu</t>
  </si>
  <si>
    <t>WIEPRZOWINA - ŁOPATKA, bez skóry, bez kości, bez wierzchniej warstwy tłuszczu, świeża, nie rozmrażana, kawałki 1000-1500g</t>
  </si>
  <si>
    <t>WIEPRZOWINA - MIĘSO Z SZYNKI PUCKI, bez kości, bez tłuszczu, kawałki 1000-1500g  kulki, świeże, nie rozmrażane</t>
  </si>
  <si>
    <t>WIEPRZOWINA - POLĘDWICZKI, Extra odtłuszczone,świeże,nie rozmrażane</t>
  </si>
  <si>
    <t>WIEPRZOWINA - SCHAB ŚRODKOWY BEZ KOŚCI, o średnicy nie większej niż 10cm, świeży, słonina zdjęta, nie rozmrażany, kawałek 1500-2000g</t>
  </si>
  <si>
    <t>WIEPRZOWINA - SCHAB Z KOŚCIĄ</t>
  </si>
  <si>
    <t>WOŁOWINA - SZPONDER, chudy, surowy, barwa tłuszczu - biała, paski długości do 40cm, szerokość do 12cm, świeży, nie rozmrażany</t>
  </si>
  <si>
    <t>WOŁOWINA - SZYNKA, extra,świeża,nie rozmrażana</t>
  </si>
  <si>
    <t>WOŁOWINA - UDZIEC  KRZYŻOWA , (z młodych sztuk, extra),świeża,nie rozmrażana</t>
  </si>
  <si>
    <t>WOŁOWINA-UDZIEC BEZ KOŚCI GÓRNA (z młodych sztuk,extra)świeża,nie rozmrażana</t>
  </si>
  <si>
    <t>ŻEBERKA WIEPRZOWE, paski środkowe, chude,świeże, nie rozmrażane</t>
  </si>
  <si>
    <t>WOŁOWINA - POLĘDWICA świeża ,nie rozmrażana</t>
  </si>
  <si>
    <t>BATON PROTEINOWY waniliowo/malinowy 7 witamin typ Sante op.35g</t>
  </si>
  <si>
    <t>GROSZEK KONSERWOWY typu , opakowanie 600g-700g.</t>
  </si>
  <si>
    <t xml:space="preserve">POMIDORY KROJONE  W SOKU POMIDOROWYM, bez konserwantów, opakowanie puszka 2500-2800g, typu </t>
  </si>
  <si>
    <t>SUSZ Z POMIDORA BAZYLII , CZOSNKU , ZIÓŁ PROWANSALSKICH  I SERA. 100 g typu świat przypraw</t>
  </si>
  <si>
    <t xml:space="preserve">JOGURT typu PIĄTUŚ 125g lub równoważny  bez konserwantów </t>
  </si>
  <si>
    <t>PRZYPRAWA typu WARZYWKO lub równoważne, opakowanie 1000g zawierająca min. 15% suszonych warzyw takich jak marchew, cebula, pasternak, liście selera, natka pietruszki, czosnek, papryka i pomidory.bez soli i bez glutaminianu</t>
  </si>
  <si>
    <t>SEREK WIEJSKI 150g TYPU PIATNICA lub równoważy</t>
  </si>
  <si>
    <t xml:space="preserve"> OWOCOWY MUS W SASZETKACH TYPU LEON lub równowazny jabłko,banan,truskawka, bez dodatku cukru 100% owocu 200ml</t>
  </si>
  <si>
    <t>BORÓWKA AMERYKAŃSKA, opakowanie 100g</t>
  </si>
  <si>
    <t>FORMULARZ ASORTYMETOWO – CENOWY                                                            Część 2: WARZYWA I OWOCE - 2021 r.</t>
  </si>
  <si>
    <t>FORMULARZ ASORTYMETOWO – CENOWY                                                            Część 1: PRODUKTY OGÓLNOSPOŻYWCZE I NABIAŁ- 2021 r.</t>
  </si>
  <si>
    <t>FORMULARZ ASORTYMETOWO – CENOWY                                                            Część 3: MIĘSO I WĘDLINY - 2021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</si>
</sst>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\ &quot;zł&quot;;[Red]\-#,##0.000\ &quot;zł&quot;"/>
    <numFmt numFmtId="173" formatCode="#,##0.0000\ &quot;zł&quot;;[Red]\-#,##0.0000\ &quot;zł&quot;"/>
    <numFmt numFmtId="174" formatCode="#,##0.00000\ &quot;zł&quot;;[Red]\-#,##0.00000\ &quot;zł&quot;"/>
    <numFmt numFmtId="175" formatCode="[$-415]d\ mmmm\ yyyy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mbria"/>
      <family val="1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9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4" fontId="3" fillId="0" borderId="0" xfId="61" applyFont="1" applyAlignment="1">
      <alignment horizontal="center" vertical="center"/>
    </xf>
    <xf numFmtId="44" fontId="3" fillId="0" borderId="0" xfId="61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167" fontId="3" fillId="0" borderId="0" xfId="0" applyNumberFormat="1" applyFont="1" applyAlignment="1">
      <alignment vertical="center"/>
    </xf>
    <xf numFmtId="0" fontId="5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0" xfId="0" applyFont="1" applyAlignment="1">
      <alignment vertic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167" fontId="31" fillId="0" borderId="15" xfId="0" applyNumberFormat="1" applyFont="1" applyFill="1" applyBorder="1" applyAlignment="1" applyProtection="1">
      <alignment horizontal="right"/>
      <protection locked="0"/>
    </xf>
    <xf numFmtId="167" fontId="31" fillId="0" borderId="15" xfId="0" applyNumberFormat="1" applyFont="1" applyFill="1" applyBorder="1" applyAlignment="1">
      <alignment horizontal="right"/>
    </xf>
    <xf numFmtId="44" fontId="3" fillId="0" borderId="0" xfId="61" applyFont="1" applyFill="1" applyAlignment="1">
      <alignment vertical="center"/>
    </xf>
    <xf numFmtId="0" fontId="3" fillId="0" borderId="0" xfId="0" applyFont="1" applyFill="1" applyAlignment="1">
      <alignment vertical="center"/>
    </xf>
    <xf numFmtId="9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Alignment="1">
      <alignment/>
    </xf>
    <xf numFmtId="4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167" fontId="32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0" fontId="32" fillId="0" borderId="15" xfId="0" applyFont="1" applyBorder="1" applyAlignment="1" applyProtection="1">
      <alignment horizontal="center" vertical="center"/>
      <protection locked="0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49" fontId="33" fillId="0" borderId="15" xfId="0" applyNumberFormat="1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67" fontId="33" fillId="0" borderId="15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2" fillId="0" borderId="15" xfId="0" applyFont="1" applyBorder="1" applyAlignment="1" applyProtection="1">
      <alignment horizontal="center"/>
      <protection locked="0"/>
    </xf>
    <xf numFmtId="167" fontId="32" fillId="0" borderId="15" xfId="0" applyNumberFormat="1" applyFont="1" applyBorder="1" applyAlignment="1" applyProtection="1">
      <alignment horizontal="right"/>
      <protection locked="0"/>
    </xf>
    <xf numFmtId="167" fontId="32" fillId="0" borderId="15" xfId="0" applyNumberFormat="1" applyFont="1" applyBorder="1" applyAlignment="1">
      <alignment horizontal="right"/>
    </xf>
    <xf numFmtId="0" fontId="32" fillId="0" borderId="16" xfId="0" applyFont="1" applyBorder="1" applyAlignment="1">
      <alignment horizontal="center"/>
    </xf>
    <xf numFmtId="0" fontId="33" fillId="33" borderId="17" xfId="0" applyFont="1" applyFill="1" applyBorder="1" applyAlignment="1">
      <alignment horizontal="left" vertical="center"/>
    </xf>
    <xf numFmtId="167" fontId="34" fillId="33" borderId="17" xfId="0" applyNumberFormat="1" applyFont="1" applyFill="1" applyBorder="1" applyAlignment="1">
      <alignment horizontal="right"/>
    </xf>
    <xf numFmtId="4" fontId="34" fillId="33" borderId="17" xfId="0" applyNumberFormat="1" applyFont="1" applyFill="1" applyBorder="1" applyAlignment="1">
      <alignment horizontal="right"/>
    </xf>
    <xf numFmtId="167" fontId="32" fillId="33" borderId="15" xfId="0" applyNumberFormat="1" applyFont="1" applyFill="1" applyBorder="1" applyAlignment="1">
      <alignment horizontal="right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167" fontId="32" fillId="0" borderId="0" xfId="0" applyNumberFormat="1" applyFont="1" applyBorder="1" applyAlignment="1">
      <alignment horizontal="right"/>
    </xf>
    <xf numFmtId="0" fontId="32" fillId="0" borderId="15" xfId="0" applyFont="1" applyBorder="1" applyAlignment="1">
      <alignment horizontal="center" vertical="center"/>
    </xf>
    <xf numFmtId="0" fontId="32" fillId="0" borderId="18" xfId="0" applyFont="1" applyBorder="1" applyAlignment="1" applyProtection="1">
      <alignment horizontal="center" vertical="center"/>
      <protection locked="0"/>
    </xf>
    <xf numFmtId="167" fontId="32" fillId="0" borderId="18" xfId="0" applyNumberFormat="1" applyFont="1" applyBorder="1" applyAlignment="1" applyProtection="1">
      <alignment horizontal="right" vertical="center"/>
      <protection locked="0"/>
    </xf>
    <xf numFmtId="167" fontId="32" fillId="0" borderId="19" xfId="0" applyNumberFormat="1" applyFont="1" applyBorder="1" applyAlignment="1" applyProtection="1">
      <alignment horizontal="right" vertical="center"/>
      <protection/>
    </xf>
    <xf numFmtId="167" fontId="58" fillId="34" borderId="15" xfId="0" applyNumberFormat="1" applyFont="1" applyFill="1" applyBorder="1" applyAlignment="1">
      <alignment/>
    </xf>
    <xf numFmtId="0" fontId="58" fillId="0" borderId="0" xfId="0" applyFont="1" applyAlignment="1">
      <alignment vertical="center"/>
    </xf>
    <xf numFmtId="0" fontId="3" fillId="0" borderId="20" xfId="0" applyFont="1" applyBorder="1" applyAlignment="1">
      <alignment wrapText="1" shrinkToFit="1"/>
    </xf>
    <xf numFmtId="0" fontId="3" fillId="0" borderId="20" xfId="0" applyFont="1" applyBorder="1" applyAlignment="1" applyProtection="1">
      <alignment wrapText="1" shrinkToFit="1"/>
      <protection locked="0"/>
    </xf>
    <xf numFmtId="0" fontId="3" fillId="0" borderId="21" xfId="0" applyFont="1" applyBorder="1" applyAlignment="1">
      <alignment wrapText="1" shrinkToFit="1"/>
    </xf>
    <xf numFmtId="0" fontId="3" fillId="0" borderId="21" xfId="0" applyFont="1" applyBorder="1" applyAlignment="1" applyProtection="1">
      <alignment wrapText="1" shrinkToFit="1"/>
      <protection locked="0"/>
    </xf>
    <xf numFmtId="0" fontId="7" fillId="0" borderId="21" xfId="0" applyFont="1" applyBorder="1" applyAlignment="1">
      <alignment wrapText="1" shrinkToFit="1"/>
    </xf>
    <xf numFmtId="0" fontId="3" fillId="0" borderId="21" xfId="0" applyFont="1" applyBorder="1" applyAlignment="1">
      <alignment shrinkToFit="1"/>
    </xf>
    <xf numFmtId="0" fontId="7" fillId="0" borderId="21" xfId="0" applyFont="1" applyBorder="1" applyAlignment="1" applyProtection="1">
      <alignment wrapText="1" shrinkToFit="1"/>
      <protection locked="0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 applyProtection="1">
      <alignment wrapText="1" shrinkToFit="1"/>
      <protection locked="0"/>
    </xf>
    <xf numFmtId="0" fontId="3" fillId="0" borderId="23" xfId="0" applyFont="1" applyBorder="1" applyAlignment="1">
      <alignment wrapText="1" shrinkToFit="1"/>
    </xf>
    <xf numFmtId="0" fontId="3" fillId="0" borderId="23" xfId="0" applyFont="1" applyBorder="1" applyAlignment="1" applyProtection="1">
      <alignment wrapText="1" shrinkToFit="1"/>
      <protection locked="0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 applyProtection="1">
      <alignment horizontal="right"/>
      <protection locked="0"/>
    </xf>
    <xf numFmtId="0" fontId="3" fillId="0" borderId="26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 applyProtection="1">
      <alignment horizontal="right"/>
      <protection locked="0"/>
    </xf>
    <xf numFmtId="0" fontId="7" fillId="0" borderId="26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right"/>
      <protection locked="0"/>
    </xf>
    <xf numFmtId="9" fontId="3" fillId="0" borderId="0" xfId="0" applyNumberFormat="1" applyFont="1" applyAlignment="1">
      <alignment horizontal="right"/>
    </xf>
    <xf numFmtId="0" fontId="7" fillId="0" borderId="27" xfId="0" applyFont="1" applyBorder="1" applyAlignment="1">
      <alignment horizontal="left" wrapText="1"/>
    </xf>
    <xf numFmtId="0" fontId="3" fillId="0" borderId="20" xfId="0" applyFont="1" applyBorder="1" applyAlignment="1">
      <alignment horizontal="center" wrapText="1"/>
    </xf>
    <xf numFmtId="0" fontId="7" fillId="0" borderId="28" xfId="0" applyFont="1" applyBorder="1" applyAlignment="1">
      <alignment horizontal="left" wrapText="1"/>
    </xf>
    <xf numFmtId="0" fontId="3" fillId="0" borderId="21" xfId="0" applyFont="1" applyBorder="1" applyAlignment="1">
      <alignment horizontal="center" wrapText="1"/>
    </xf>
    <xf numFmtId="0" fontId="7" fillId="0" borderId="26" xfId="0" applyFont="1" applyBorder="1" applyAlignment="1">
      <alignment horizontal="left"/>
    </xf>
    <xf numFmtId="0" fontId="7" fillId="0" borderId="26" xfId="0" applyFont="1" applyBorder="1" applyAlignment="1" applyProtection="1">
      <alignment horizontal="left"/>
      <protection locked="0"/>
    </xf>
    <xf numFmtId="0" fontId="62" fillId="0" borderId="0" xfId="0" applyFont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/>
    </xf>
    <xf numFmtId="0" fontId="63" fillId="0" borderId="0" xfId="0" applyFont="1" applyAlignment="1" applyProtection="1">
      <alignment horizontal="left" vertical="center" wrapText="1"/>
      <protection locked="0"/>
    </xf>
    <xf numFmtId="0" fontId="61" fillId="0" borderId="0" xfId="0" applyFont="1" applyAlignment="1">
      <alignment horizontal="center" vertical="center" wrapText="1"/>
    </xf>
    <xf numFmtId="0" fontId="63" fillId="0" borderId="29" xfId="0" applyFont="1" applyBorder="1" applyAlignment="1" applyProtection="1">
      <alignment horizontal="left" vertical="center" wrapText="1"/>
      <protection locked="0"/>
    </xf>
    <xf numFmtId="0" fontId="62" fillId="0" borderId="15" xfId="0" applyFont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3"/>
  <sheetViews>
    <sheetView tabSelected="1" view="pageBreakPreview" zoomScale="87" zoomScaleNormal="154" zoomScaleSheetLayoutView="87" zoomScalePageLayoutView="0" workbookViewId="0" topLeftCell="A1">
      <pane ySplit="1" topLeftCell="A2" activePane="bottomLeft" state="frozen"/>
      <selection pane="topLeft" activeCell="K38" sqref="K38"/>
      <selection pane="bottomLeft" activeCell="B10" sqref="B10"/>
    </sheetView>
  </sheetViews>
  <sheetFormatPr defaultColWidth="8.796875" defaultRowHeight="14.25"/>
  <cols>
    <col min="1" max="1" width="4.09765625" style="5" bestFit="1" customWidth="1"/>
    <col min="2" max="2" width="38.19921875" style="3" customWidth="1"/>
    <col min="3" max="3" width="9.69921875" style="7" customWidth="1"/>
    <col min="4" max="4" width="7.09765625" style="1" customWidth="1"/>
    <col min="5" max="5" width="12.19921875" style="8" customWidth="1"/>
    <col min="6" max="6" width="12.69921875" style="8" customWidth="1"/>
    <col min="7" max="7" width="2.8984375" style="2" customWidth="1"/>
    <col min="8" max="8" width="18" style="2" customWidth="1"/>
    <col min="9" max="16384" width="9" style="2" customWidth="1"/>
  </cols>
  <sheetData>
    <row r="1" spans="1:6" s="5" customFormat="1" ht="18">
      <c r="A1" s="65" t="s">
        <v>18</v>
      </c>
      <c r="B1" s="51"/>
      <c r="C1" s="44"/>
      <c r="D1" s="45"/>
      <c r="E1" s="46"/>
      <c r="F1" s="46"/>
    </row>
    <row r="2" spans="1:6" ht="17.25">
      <c r="A2" s="66" t="s">
        <v>19</v>
      </c>
      <c r="B2" s="67"/>
      <c r="C2" s="68"/>
      <c r="D2" s="69"/>
      <c r="E2" s="70"/>
      <c r="F2" s="70"/>
    </row>
    <row r="3" spans="1:6" ht="48" customHeight="1">
      <c r="A3" s="107" t="s">
        <v>334</v>
      </c>
      <c r="B3" s="107"/>
      <c r="C3" s="107"/>
      <c r="D3" s="107"/>
      <c r="E3" s="107"/>
      <c r="F3" s="107"/>
    </row>
    <row r="4" spans="1:6" ht="36.75" thickBot="1">
      <c r="A4" s="71" t="s">
        <v>4</v>
      </c>
      <c r="B4" s="53" t="s">
        <v>0</v>
      </c>
      <c r="C4" s="52" t="s">
        <v>1</v>
      </c>
      <c r="D4" s="53" t="s">
        <v>2</v>
      </c>
      <c r="E4" s="54" t="s">
        <v>17</v>
      </c>
      <c r="F4" s="54" t="s">
        <v>3</v>
      </c>
    </row>
    <row r="5" spans="1:6" ht="24">
      <c r="A5" s="72">
        <v>1</v>
      </c>
      <c r="B5" s="77" t="s">
        <v>41</v>
      </c>
      <c r="C5" s="77" t="s">
        <v>5</v>
      </c>
      <c r="D5" s="78">
        <v>20</v>
      </c>
      <c r="E5" s="73">
        <v>0</v>
      </c>
      <c r="F5" s="74">
        <f>D5*E5</f>
        <v>0</v>
      </c>
    </row>
    <row r="6" spans="1:6" ht="24">
      <c r="A6" s="48">
        <v>2</v>
      </c>
      <c r="B6" s="79" t="s">
        <v>42</v>
      </c>
      <c r="C6" s="79" t="s">
        <v>5</v>
      </c>
      <c r="D6" s="80">
        <v>50</v>
      </c>
      <c r="E6" s="73">
        <v>0</v>
      </c>
      <c r="F6" s="74">
        <f aca="true" t="shared" si="0" ref="F6:F69">D6*E6</f>
        <v>0</v>
      </c>
    </row>
    <row r="7" spans="1:6" ht="24">
      <c r="A7" s="48">
        <v>3</v>
      </c>
      <c r="B7" s="79" t="s">
        <v>324</v>
      </c>
      <c r="C7" s="79" t="s">
        <v>15</v>
      </c>
      <c r="D7" s="80">
        <v>2700</v>
      </c>
      <c r="E7" s="73">
        <v>0</v>
      </c>
      <c r="F7" s="74">
        <f t="shared" si="0"/>
        <v>0</v>
      </c>
    </row>
    <row r="8" spans="1:6" ht="24">
      <c r="A8" s="48">
        <v>4</v>
      </c>
      <c r="B8" s="79" t="s">
        <v>43</v>
      </c>
      <c r="C8" s="79" t="s">
        <v>15</v>
      </c>
      <c r="D8" s="80">
        <v>1900</v>
      </c>
      <c r="E8" s="73">
        <v>0</v>
      </c>
      <c r="F8" s="74">
        <f t="shared" si="0"/>
        <v>0</v>
      </c>
    </row>
    <row r="9" spans="1:6" ht="12">
      <c r="A9" s="48">
        <v>5</v>
      </c>
      <c r="B9" s="79" t="s">
        <v>44</v>
      </c>
      <c r="C9" s="79" t="s">
        <v>15</v>
      </c>
      <c r="D9" s="80">
        <v>2000</v>
      </c>
      <c r="E9" s="73">
        <v>0</v>
      </c>
      <c r="F9" s="74">
        <f t="shared" si="0"/>
        <v>0</v>
      </c>
    </row>
    <row r="10" spans="1:6" ht="36">
      <c r="A10" s="48">
        <v>6</v>
      </c>
      <c r="B10" s="79" t="s">
        <v>45</v>
      </c>
      <c r="C10" s="79" t="s">
        <v>5</v>
      </c>
      <c r="D10" s="80">
        <v>1620</v>
      </c>
      <c r="E10" s="73">
        <v>0</v>
      </c>
      <c r="F10" s="74">
        <f t="shared" si="0"/>
        <v>0</v>
      </c>
    </row>
    <row r="11" spans="1:6" ht="12">
      <c r="A11" s="72">
        <v>7</v>
      </c>
      <c r="B11" s="79" t="s">
        <v>46</v>
      </c>
      <c r="C11" s="79" t="s">
        <v>5</v>
      </c>
      <c r="D11" s="80">
        <v>90</v>
      </c>
      <c r="E11" s="73">
        <v>0</v>
      </c>
      <c r="F11" s="74">
        <f t="shared" si="0"/>
        <v>0</v>
      </c>
    </row>
    <row r="12" spans="1:6" ht="24">
      <c r="A12" s="48">
        <v>8</v>
      </c>
      <c r="B12" s="79" t="s">
        <v>47</v>
      </c>
      <c r="C12" s="79" t="s">
        <v>5</v>
      </c>
      <c r="D12" s="80">
        <v>20</v>
      </c>
      <c r="E12" s="73">
        <v>0</v>
      </c>
      <c r="F12" s="74">
        <f t="shared" si="0"/>
        <v>0</v>
      </c>
    </row>
    <row r="13" spans="1:6" ht="24">
      <c r="A13" s="48">
        <v>9</v>
      </c>
      <c r="B13" s="81" t="s">
        <v>48</v>
      </c>
      <c r="C13" s="81" t="s">
        <v>15</v>
      </c>
      <c r="D13" s="80">
        <v>2600</v>
      </c>
      <c r="E13" s="73">
        <v>0</v>
      </c>
      <c r="F13" s="74">
        <f t="shared" si="0"/>
        <v>0</v>
      </c>
    </row>
    <row r="14" spans="1:6" ht="24">
      <c r="A14" s="48">
        <v>10</v>
      </c>
      <c r="B14" s="79" t="s">
        <v>49</v>
      </c>
      <c r="C14" s="79" t="s">
        <v>5</v>
      </c>
      <c r="D14" s="80">
        <v>20</v>
      </c>
      <c r="E14" s="73">
        <v>0</v>
      </c>
      <c r="F14" s="74">
        <f t="shared" si="0"/>
        <v>0</v>
      </c>
    </row>
    <row r="15" spans="1:6" ht="12">
      <c r="A15" s="48">
        <v>11</v>
      </c>
      <c r="B15" s="79" t="s">
        <v>50</v>
      </c>
      <c r="C15" s="79" t="s">
        <v>15</v>
      </c>
      <c r="D15" s="80">
        <v>4000</v>
      </c>
      <c r="E15" s="73">
        <v>0</v>
      </c>
      <c r="F15" s="74">
        <f t="shared" si="0"/>
        <v>0</v>
      </c>
    </row>
    <row r="16" spans="1:6" ht="12">
      <c r="A16" s="48">
        <v>12</v>
      </c>
      <c r="B16" s="79" t="s">
        <v>51</v>
      </c>
      <c r="C16" s="79" t="s">
        <v>6</v>
      </c>
      <c r="D16" s="80">
        <v>50</v>
      </c>
      <c r="E16" s="73">
        <v>0</v>
      </c>
      <c r="F16" s="74">
        <f t="shared" si="0"/>
        <v>0</v>
      </c>
    </row>
    <row r="17" spans="1:6" ht="12">
      <c r="A17" s="72">
        <v>13</v>
      </c>
      <c r="B17" s="79" t="s">
        <v>52</v>
      </c>
      <c r="C17" s="79" t="s">
        <v>5</v>
      </c>
      <c r="D17" s="80">
        <v>20</v>
      </c>
      <c r="E17" s="73">
        <v>0</v>
      </c>
      <c r="F17" s="74">
        <f t="shared" si="0"/>
        <v>0</v>
      </c>
    </row>
    <row r="18" spans="1:6" ht="12">
      <c r="A18" s="48">
        <v>14</v>
      </c>
      <c r="B18" s="79" t="s">
        <v>53</v>
      </c>
      <c r="C18" s="79" t="s">
        <v>6</v>
      </c>
      <c r="D18" s="80">
        <v>180</v>
      </c>
      <c r="E18" s="73">
        <v>0</v>
      </c>
      <c r="F18" s="74">
        <f t="shared" si="0"/>
        <v>0</v>
      </c>
    </row>
    <row r="19" spans="1:6" ht="12">
      <c r="A19" s="48">
        <v>15</v>
      </c>
      <c r="B19" s="79" t="s">
        <v>54</v>
      </c>
      <c r="C19" s="79" t="s">
        <v>5</v>
      </c>
      <c r="D19" s="80">
        <v>15</v>
      </c>
      <c r="E19" s="73">
        <v>0</v>
      </c>
      <c r="F19" s="74">
        <f t="shared" si="0"/>
        <v>0</v>
      </c>
    </row>
    <row r="20" spans="1:6" ht="12">
      <c r="A20" s="48">
        <v>16</v>
      </c>
      <c r="B20" s="82" t="s">
        <v>55</v>
      </c>
      <c r="C20" s="79" t="s">
        <v>6</v>
      </c>
      <c r="D20" s="80">
        <v>8</v>
      </c>
      <c r="E20" s="73">
        <v>0</v>
      </c>
      <c r="F20" s="74">
        <f t="shared" si="0"/>
        <v>0</v>
      </c>
    </row>
    <row r="21" spans="1:6" ht="24">
      <c r="A21" s="48">
        <v>17</v>
      </c>
      <c r="B21" s="79" t="s">
        <v>56</v>
      </c>
      <c r="C21" s="79" t="s">
        <v>5</v>
      </c>
      <c r="D21" s="80">
        <v>20</v>
      </c>
      <c r="E21" s="73">
        <v>0</v>
      </c>
      <c r="F21" s="74">
        <f t="shared" si="0"/>
        <v>0</v>
      </c>
    </row>
    <row r="22" spans="1:6" ht="12">
      <c r="A22" s="48">
        <v>18</v>
      </c>
      <c r="B22" s="79" t="s">
        <v>57</v>
      </c>
      <c r="C22" s="79" t="s">
        <v>6</v>
      </c>
      <c r="D22" s="80">
        <v>10</v>
      </c>
      <c r="E22" s="73">
        <v>0</v>
      </c>
      <c r="F22" s="74">
        <f t="shared" si="0"/>
        <v>0</v>
      </c>
    </row>
    <row r="23" spans="1:6" ht="12">
      <c r="A23" s="72">
        <v>19</v>
      </c>
      <c r="B23" s="79" t="s">
        <v>58</v>
      </c>
      <c r="C23" s="79" t="s">
        <v>37</v>
      </c>
      <c r="D23" s="80">
        <v>20</v>
      </c>
      <c r="E23" s="73">
        <v>0</v>
      </c>
      <c r="F23" s="74">
        <f t="shared" si="0"/>
        <v>0</v>
      </c>
    </row>
    <row r="24" spans="1:6" ht="24">
      <c r="A24" s="48">
        <v>20</v>
      </c>
      <c r="B24" s="81" t="s">
        <v>59</v>
      </c>
      <c r="C24" s="79" t="s">
        <v>5</v>
      </c>
      <c r="D24" s="80">
        <v>80</v>
      </c>
      <c r="E24" s="73">
        <v>0</v>
      </c>
      <c r="F24" s="74">
        <f t="shared" si="0"/>
        <v>0</v>
      </c>
    </row>
    <row r="25" spans="1:6" ht="12">
      <c r="A25" s="48">
        <v>21</v>
      </c>
      <c r="B25" s="79" t="s">
        <v>60</v>
      </c>
      <c r="C25" s="79" t="s">
        <v>5</v>
      </c>
      <c r="D25" s="80">
        <v>20</v>
      </c>
      <c r="E25" s="73">
        <v>0</v>
      </c>
      <c r="F25" s="74">
        <f t="shared" si="0"/>
        <v>0</v>
      </c>
    </row>
    <row r="26" spans="1:6" ht="24">
      <c r="A26" s="48">
        <v>22</v>
      </c>
      <c r="B26" s="79" t="s">
        <v>61</v>
      </c>
      <c r="C26" s="79" t="s">
        <v>5</v>
      </c>
      <c r="D26" s="80">
        <v>50</v>
      </c>
      <c r="E26" s="73">
        <v>0</v>
      </c>
      <c r="F26" s="74">
        <f t="shared" si="0"/>
        <v>0</v>
      </c>
    </row>
    <row r="27" spans="1:6" ht="24">
      <c r="A27" s="48">
        <v>23</v>
      </c>
      <c r="B27" s="79" t="s">
        <v>325</v>
      </c>
      <c r="C27" s="79" t="s">
        <v>5</v>
      </c>
      <c r="D27" s="80">
        <v>50</v>
      </c>
      <c r="E27" s="73">
        <v>0</v>
      </c>
      <c r="F27" s="74">
        <f t="shared" si="0"/>
        <v>0</v>
      </c>
    </row>
    <row r="28" spans="1:6" ht="12">
      <c r="A28" s="48">
        <v>24</v>
      </c>
      <c r="B28" s="79" t="s">
        <v>62</v>
      </c>
      <c r="C28" s="79" t="s">
        <v>6</v>
      </c>
      <c r="D28" s="80">
        <v>20</v>
      </c>
      <c r="E28" s="73">
        <v>0</v>
      </c>
      <c r="F28" s="74">
        <f t="shared" si="0"/>
        <v>0</v>
      </c>
    </row>
    <row r="29" spans="1:6" ht="24">
      <c r="A29" s="72">
        <v>25</v>
      </c>
      <c r="B29" s="79" t="s">
        <v>63</v>
      </c>
      <c r="C29" s="79" t="s">
        <v>5</v>
      </c>
      <c r="D29" s="80">
        <v>10</v>
      </c>
      <c r="E29" s="73">
        <v>0</v>
      </c>
      <c r="F29" s="74">
        <f t="shared" si="0"/>
        <v>0</v>
      </c>
    </row>
    <row r="30" spans="1:6" ht="12">
      <c r="A30" s="48">
        <v>26</v>
      </c>
      <c r="B30" s="82" t="s">
        <v>64</v>
      </c>
      <c r="C30" s="79" t="s">
        <v>5</v>
      </c>
      <c r="D30" s="80">
        <v>10</v>
      </c>
      <c r="E30" s="73">
        <v>0</v>
      </c>
      <c r="F30" s="74">
        <f t="shared" si="0"/>
        <v>0</v>
      </c>
    </row>
    <row r="31" spans="1:6" ht="36">
      <c r="A31" s="48">
        <v>27</v>
      </c>
      <c r="B31" s="79" t="s">
        <v>65</v>
      </c>
      <c r="C31" s="79" t="s">
        <v>15</v>
      </c>
      <c r="D31" s="80">
        <v>30</v>
      </c>
      <c r="E31" s="73">
        <v>0</v>
      </c>
      <c r="F31" s="74">
        <f t="shared" si="0"/>
        <v>0</v>
      </c>
    </row>
    <row r="32" spans="1:6" ht="12">
      <c r="A32" s="48">
        <v>28</v>
      </c>
      <c r="B32" s="79" t="s">
        <v>66</v>
      </c>
      <c r="C32" s="79" t="s">
        <v>5</v>
      </c>
      <c r="D32" s="80">
        <v>30</v>
      </c>
      <c r="E32" s="73">
        <v>0</v>
      </c>
      <c r="F32" s="74">
        <f t="shared" si="0"/>
        <v>0</v>
      </c>
    </row>
    <row r="33" spans="1:6" ht="24">
      <c r="A33" s="48">
        <v>29</v>
      </c>
      <c r="B33" s="83" t="s">
        <v>67</v>
      </c>
      <c r="C33" s="80" t="s">
        <v>5</v>
      </c>
      <c r="D33" s="80">
        <v>2100</v>
      </c>
      <c r="E33" s="73">
        <v>0</v>
      </c>
      <c r="F33" s="74">
        <f t="shared" si="0"/>
        <v>0</v>
      </c>
    </row>
    <row r="34" spans="1:6" ht="24">
      <c r="A34" s="48">
        <v>30</v>
      </c>
      <c r="B34" s="83" t="s">
        <v>68</v>
      </c>
      <c r="C34" s="80" t="s">
        <v>5</v>
      </c>
      <c r="D34" s="80">
        <v>2160</v>
      </c>
      <c r="E34" s="73">
        <v>0</v>
      </c>
      <c r="F34" s="74">
        <f t="shared" si="0"/>
        <v>0</v>
      </c>
    </row>
    <row r="35" spans="1:6" ht="12">
      <c r="A35" s="72">
        <v>31</v>
      </c>
      <c r="B35" s="83" t="s">
        <v>69</v>
      </c>
      <c r="C35" s="80" t="s">
        <v>5</v>
      </c>
      <c r="D35" s="80">
        <v>50</v>
      </c>
      <c r="E35" s="73">
        <v>0</v>
      </c>
      <c r="F35" s="74">
        <f t="shared" si="0"/>
        <v>0</v>
      </c>
    </row>
    <row r="36" spans="1:6" ht="24">
      <c r="A36" s="48">
        <v>32</v>
      </c>
      <c r="B36" s="83" t="s">
        <v>70</v>
      </c>
      <c r="C36" s="80" t="s">
        <v>5</v>
      </c>
      <c r="D36" s="80">
        <v>50</v>
      </c>
      <c r="E36" s="73">
        <v>0</v>
      </c>
      <c r="F36" s="74">
        <f t="shared" si="0"/>
        <v>0</v>
      </c>
    </row>
    <row r="37" spans="1:6" ht="24">
      <c r="A37" s="48">
        <v>33</v>
      </c>
      <c r="B37" s="79" t="s">
        <v>71</v>
      </c>
      <c r="C37" s="79" t="s">
        <v>5</v>
      </c>
      <c r="D37" s="80">
        <v>3000</v>
      </c>
      <c r="E37" s="73">
        <v>0</v>
      </c>
      <c r="F37" s="74">
        <f t="shared" si="0"/>
        <v>0</v>
      </c>
    </row>
    <row r="38" spans="1:6" ht="24">
      <c r="A38" s="48">
        <v>34</v>
      </c>
      <c r="B38" s="79" t="s">
        <v>328</v>
      </c>
      <c r="C38" s="79" t="s">
        <v>15</v>
      </c>
      <c r="D38" s="80">
        <v>2700</v>
      </c>
      <c r="E38" s="73">
        <v>0</v>
      </c>
      <c r="F38" s="74">
        <f t="shared" si="0"/>
        <v>0</v>
      </c>
    </row>
    <row r="39" spans="1:6" ht="24">
      <c r="A39" s="48">
        <v>35</v>
      </c>
      <c r="B39" s="79" t="s">
        <v>72</v>
      </c>
      <c r="C39" s="79" t="s">
        <v>5</v>
      </c>
      <c r="D39" s="80">
        <v>2700</v>
      </c>
      <c r="E39" s="73">
        <v>0</v>
      </c>
      <c r="F39" s="74">
        <f t="shared" si="0"/>
        <v>0</v>
      </c>
    </row>
    <row r="40" spans="1:6" ht="24">
      <c r="A40" s="48">
        <v>36</v>
      </c>
      <c r="B40" s="79" t="s">
        <v>73</v>
      </c>
      <c r="C40" s="79" t="s">
        <v>15</v>
      </c>
      <c r="D40" s="80">
        <v>1620</v>
      </c>
      <c r="E40" s="73">
        <v>0</v>
      </c>
      <c r="F40" s="74">
        <f t="shared" si="0"/>
        <v>0</v>
      </c>
    </row>
    <row r="41" spans="1:6" ht="24">
      <c r="A41" s="72">
        <v>37</v>
      </c>
      <c r="B41" s="79" t="s">
        <v>74</v>
      </c>
      <c r="C41" s="79" t="s">
        <v>15</v>
      </c>
      <c r="D41" s="80">
        <v>2160</v>
      </c>
      <c r="E41" s="73">
        <v>0</v>
      </c>
      <c r="F41" s="74">
        <f t="shared" si="0"/>
        <v>0</v>
      </c>
    </row>
    <row r="42" spans="1:6" ht="12">
      <c r="A42" s="48">
        <v>38</v>
      </c>
      <c r="B42" s="80" t="s">
        <v>75</v>
      </c>
      <c r="C42" s="80" t="s">
        <v>15</v>
      </c>
      <c r="D42" s="80">
        <v>15</v>
      </c>
      <c r="E42" s="73">
        <v>0</v>
      </c>
      <c r="F42" s="74">
        <f t="shared" si="0"/>
        <v>0</v>
      </c>
    </row>
    <row r="43" spans="1:6" ht="24">
      <c r="A43" s="48">
        <v>39</v>
      </c>
      <c r="B43" s="80" t="s">
        <v>76</v>
      </c>
      <c r="C43" s="80" t="s">
        <v>77</v>
      </c>
      <c r="D43" s="80">
        <v>2240</v>
      </c>
      <c r="E43" s="73">
        <v>0</v>
      </c>
      <c r="F43" s="74">
        <f t="shared" si="0"/>
        <v>0</v>
      </c>
    </row>
    <row r="44" spans="1:6" ht="12">
      <c r="A44" s="48">
        <v>40</v>
      </c>
      <c r="B44" s="80" t="s">
        <v>78</v>
      </c>
      <c r="C44" s="80" t="s">
        <v>15</v>
      </c>
      <c r="D44" s="80">
        <v>560</v>
      </c>
      <c r="E44" s="73">
        <v>0</v>
      </c>
      <c r="F44" s="74">
        <f t="shared" si="0"/>
        <v>0</v>
      </c>
    </row>
    <row r="45" spans="1:6" ht="12">
      <c r="A45" s="48">
        <v>41</v>
      </c>
      <c r="B45" s="80" t="s">
        <v>79</v>
      </c>
      <c r="C45" s="80" t="s">
        <v>15</v>
      </c>
      <c r="D45" s="80">
        <v>2700</v>
      </c>
      <c r="E45" s="73">
        <v>0</v>
      </c>
      <c r="F45" s="74">
        <f t="shared" si="0"/>
        <v>0</v>
      </c>
    </row>
    <row r="46" spans="1:6" ht="12">
      <c r="A46" s="48">
        <v>42</v>
      </c>
      <c r="B46" s="80" t="s">
        <v>80</v>
      </c>
      <c r="C46" s="80" t="s">
        <v>15</v>
      </c>
      <c r="D46" s="80">
        <v>1150</v>
      </c>
      <c r="E46" s="73">
        <v>0</v>
      </c>
      <c r="F46" s="74">
        <f t="shared" si="0"/>
        <v>0</v>
      </c>
    </row>
    <row r="47" spans="1:6" ht="24">
      <c r="A47" s="72">
        <v>43</v>
      </c>
      <c r="B47" s="80" t="s">
        <v>81</v>
      </c>
      <c r="C47" s="80" t="s">
        <v>15</v>
      </c>
      <c r="D47" s="80">
        <v>2200</v>
      </c>
      <c r="E47" s="73">
        <v>0</v>
      </c>
      <c r="F47" s="74">
        <f t="shared" si="0"/>
        <v>0</v>
      </c>
    </row>
    <row r="48" spans="1:6" ht="12">
      <c r="A48" s="48">
        <v>44</v>
      </c>
      <c r="B48" s="80" t="s">
        <v>82</v>
      </c>
      <c r="C48" s="80" t="s">
        <v>6</v>
      </c>
      <c r="D48" s="80">
        <v>150</v>
      </c>
      <c r="E48" s="73">
        <v>0</v>
      </c>
      <c r="F48" s="74">
        <f t="shared" si="0"/>
        <v>0</v>
      </c>
    </row>
    <row r="49" spans="1:6" ht="12">
      <c r="A49" s="48">
        <v>45</v>
      </c>
      <c r="B49" s="79" t="s">
        <v>83</v>
      </c>
      <c r="C49" s="79" t="s">
        <v>6</v>
      </c>
      <c r="D49" s="80">
        <v>150</v>
      </c>
      <c r="E49" s="73">
        <v>0</v>
      </c>
      <c r="F49" s="74">
        <f t="shared" si="0"/>
        <v>0</v>
      </c>
    </row>
    <row r="50" spans="1:6" ht="24">
      <c r="A50" s="48">
        <v>46</v>
      </c>
      <c r="B50" s="79" t="s">
        <v>84</v>
      </c>
      <c r="C50" s="79" t="s">
        <v>6</v>
      </c>
      <c r="D50" s="80">
        <v>150</v>
      </c>
      <c r="E50" s="73">
        <v>0</v>
      </c>
      <c r="F50" s="74">
        <f t="shared" si="0"/>
        <v>0</v>
      </c>
    </row>
    <row r="51" spans="1:6" ht="12">
      <c r="A51" s="48">
        <v>47</v>
      </c>
      <c r="B51" s="79" t="s">
        <v>85</v>
      </c>
      <c r="C51" s="79" t="s">
        <v>6</v>
      </c>
      <c r="D51" s="80">
        <v>100</v>
      </c>
      <c r="E51" s="73">
        <v>0</v>
      </c>
      <c r="F51" s="74">
        <f t="shared" si="0"/>
        <v>0</v>
      </c>
    </row>
    <row r="52" spans="1:6" ht="12">
      <c r="A52" s="48">
        <v>48</v>
      </c>
      <c r="B52" s="79" t="s">
        <v>86</v>
      </c>
      <c r="C52" s="79" t="s">
        <v>5</v>
      </c>
      <c r="D52" s="80">
        <v>10</v>
      </c>
      <c r="E52" s="73">
        <v>0</v>
      </c>
      <c r="F52" s="74">
        <f t="shared" si="0"/>
        <v>0</v>
      </c>
    </row>
    <row r="53" spans="1:6" ht="12">
      <c r="A53" s="72">
        <v>49</v>
      </c>
      <c r="B53" s="79" t="s">
        <v>87</v>
      </c>
      <c r="C53" s="79" t="s">
        <v>6</v>
      </c>
      <c r="D53" s="80">
        <v>150</v>
      </c>
      <c r="E53" s="73">
        <v>0</v>
      </c>
      <c r="F53" s="74">
        <f t="shared" si="0"/>
        <v>0</v>
      </c>
    </row>
    <row r="54" spans="1:6" ht="12">
      <c r="A54" s="48">
        <v>50</v>
      </c>
      <c r="B54" s="79" t="s">
        <v>88</v>
      </c>
      <c r="C54" s="79" t="s">
        <v>5</v>
      </c>
      <c r="D54" s="80">
        <v>45</v>
      </c>
      <c r="E54" s="73">
        <v>0</v>
      </c>
      <c r="F54" s="74">
        <f t="shared" si="0"/>
        <v>0</v>
      </c>
    </row>
    <row r="55" spans="1:6" ht="24">
      <c r="A55" s="48">
        <v>51</v>
      </c>
      <c r="B55" s="81" t="s">
        <v>89</v>
      </c>
      <c r="C55" s="79" t="s">
        <v>5</v>
      </c>
      <c r="D55" s="80">
        <v>50</v>
      </c>
      <c r="E55" s="73">
        <v>0</v>
      </c>
      <c r="F55" s="74">
        <f t="shared" si="0"/>
        <v>0</v>
      </c>
    </row>
    <row r="56" spans="1:6" ht="24">
      <c r="A56" s="48">
        <v>52</v>
      </c>
      <c r="B56" s="79" t="s">
        <v>90</v>
      </c>
      <c r="C56" s="79" t="s">
        <v>5</v>
      </c>
      <c r="D56" s="80">
        <v>10</v>
      </c>
      <c r="E56" s="73">
        <v>0</v>
      </c>
      <c r="F56" s="74">
        <f t="shared" si="0"/>
        <v>0</v>
      </c>
    </row>
    <row r="57" spans="1:6" ht="12">
      <c r="A57" s="48">
        <v>53</v>
      </c>
      <c r="B57" s="79" t="s">
        <v>91</v>
      </c>
      <c r="C57" s="79" t="s">
        <v>5</v>
      </c>
      <c r="D57" s="80">
        <v>2</v>
      </c>
      <c r="E57" s="73">
        <v>0</v>
      </c>
      <c r="F57" s="74">
        <f t="shared" si="0"/>
        <v>0</v>
      </c>
    </row>
    <row r="58" spans="1:6" ht="24">
      <c r="A58" s="48">
        <v>54</v>
      </c>
      <c r="B58" s="81" t="s">
        <v>92</v>
      </c>
      <c r="C58" s="79" t="s">
        <v>5</v>
      </c>
      <c r="D58" s="80">
        <v>100</v>
      </c>
      <c r="E58" s="73">
        <v>0</v>
      </c>
      <c r="F58" s="74">
        <f t="shared" si="0"/>
        <v>0</v>
      </c>
    </row>
    <row r="59" spans="1:6" ht="24">
      <c r="A59" s="72">
        <v>55</v>
      </c>
      <c r="B59" s="79" t="s">
        <v>93</v>
      </c>
      <c r="C59" s="79" t="s">
        <v>5</v>
      </c>
      <c r="D59" s="80">
        <v>50</v>
      </c>
      <c r="E59" s="73">
        <v>0</v>
      </c>
      <c r="F59" s="74">
        <f t="shared" si="0"/>
        <v>0</v>
      </c>
    </row>
    <row r="60" spans="1:6" ht="24">
      <c r="A60" s="48">
        <v>56</v>
      </c>
      <c r="B60" s="79" t="s">
        <v>94</v>
      </c>
      <c r="C60" s="79" t="s">
        <v>5</v>
      </c>
      <c r="D60" s="80">
        <v>100</v>
      </c>
      <c r="E60" s="73">
        <v>0</v>
      </c>
      <c r="F60" s="74">
        <f t="shared" si="0"/>
        <v>0</v>
      </c>
    </row>
    <row r="61" spans="1:6" ht="12">
      <c r="A61" s="48">
        <v>57</v>
      </c>
      <c r="B61" s="79" t="s">
        <v>95</v>
      </c>
      <c r="C61" s="79" t="s">
        <v>5</v>
      </c>
      <c r="D61" s="80">
        <v>250</v>
      </c>
      <c r="E61" s="73">
        <v>0</v>
      </c>
      <c r="F61" s="74">
        <f t="shared" si="0"/>
        <v>0</v>
      </c>
    </row>
    <row r="62" spans="1:6" ht="36">
      <c r="A62" s="48">
        <v>58</v>
      </c>
      <c r="B62" s="79" t="s">
        <v>96</v>
      </c>
      <c r="C62" s="79" t="s">
        <v>5</v>
      </c>
      <c r="D62" s="80">
        <v>150</v>
      </c>
      <c r="E62" s="73">
        <v>0</v>
      </c>
      <c r="F62" s="74">
        <f t="shared" si="0"/>
        <v>0</v>
      </c>
    </row>
    <row r="63" spans="1:6" ht="24">
      <c r="A63" s="48">
        <v>59</v>
      </c>
      <c r="B63" s="79" t="s">
        <v>97</v>
      </c>
      <c r="C63" s="79" t="s">
        <v>5</v>
      </c>
      <c r="D63" s="80">
        <v>150</v>
      </c>
      <c r="E63" s="73">
        <v>0</v>
      </c>
      <c r="F63" s="74">
        <f t="shared" si="0"/>
        <v>0</v>
      </c>
    </row>
    <row r="64" spans="1:6" ht="12">
      <c r="A64" s="48">
        <v>60</v>
      </c>
      <c r="B64" s="79" t="s">
        <v>39</v>
      </c>
      <c r="C64" s="79" t="s">
        <v>5</v>
      </c>
      <c r="D64" s="80">
        <v>50</v>
      </c>
      <c r="E64" s="73">
        <v>0</v>
      </c>
      <c r="F64" s="74">
        <f t="shared" si="0"/>
        <v>0</v>
      </c>
    </row>
    <row r="65" spans="1:6" ht="12">
      <c r="A65" s="72">
        <v>61</v>
      </c>
      <c r="B65" s="79" t="s">
        <v>98</v>
      </c>
      <c r="C65" s="79" t="s">
        <v>5</v>
      </c>
      <c r="D65" s="80">
        <v>30</v>
      </c>
      <c r="E65" s="73">
        <v>0</v>
      </c>
      <c r="F65" s="74">
        <f t="shared" si="0"/>
        <v>0</v>
      </c>
    </row>
    <row r="66" spans="1:6" ht="12">
      <c r="A66" s="48">
        <v>62</v>
      </c>
      <c r="B66" s="79" t="s">
        <v>99</v>
      </c>
      <c r="C66" s="79" t="s">
        <v>5</v>
      </c>
      <c r="D66" s="80">
        <v>25</v>
      </c>
      <c r="E66" s="73">
        <v>0</v>
      </c>
      <c r="F66" s="74">
        <f t="shared" si="0"/>
        <v>0</v>
      </c>
    </row>
    <row r="67" spans="1:6" ht="24">
      <c r="A67" s="48">
        <v>63</v>
      </c>
      <c r="B67" s="79" t="s">
        <v>100</v>
      </c>
      <c r="C67" s="79" t="s">
        <v>15</v>
      </c>
      <c r="D67" s="80">
        <v>40</v>
      </c>
      <c r="E67" s="73">
        <v>0</v>
      </c>
      <c r="F67" s="74">
        <f t="shared" si="0"/>
        <v>0</v>
      </c>
    </row>
    <row r="68" spans="1:6" ht="24">
      <c r="A68" s="48">
        <v>64</v>
      </c>
      <c r="B68" s="79" t="s">
        <v>101</v>
      </c>
      <c r="C68" s="79" t="s">
        <v>5</v>
      </c>
      <c r="D68" s="80">
        <v>80</v>
      </c>
      <c r="E68" s="73">
        <v>0</v>
      </c>
      <c r="F68" s="74">
        <f t="shared" si="0"/>
        <v>0</v>
      </c>
    </row>
    <row r="69" spans="1:6" ht="36">
      <c r="A69" s="48">
        <v>65</v>
      </c>
      <c r="B69" s="79" t="s">
        <v>102</v>
      </c>
      <c r="C69" s="79" t="s">
        <v>5</v>
      </c>
      <c r="D69" s="80">
        <v>50</v>
      </c>
      <c r="E69" s="73">
        <v>0</v>
      </c>
      <c r="F69" s="74">
        <f t="shared" si="0"/>
        <v>0</v>
      </c>
    </row>
    <row r="70" spans="1:6" ht="24">
      <c r="A70" s="48">
        <v>66</v>
      </c>
      <c r="B70" s="79" t="s">
        <v>103</v>
      </c>
      <c r="C70" s="79" t="s">
        <v>5</v>
      </c>
      <c r="D70" s="80">
        <v>50</v>
      </c>
      <c r="E70" s="73">
        <v>0</v>
      </c>
      <c r="F70" s="74">
        <f aca="true" t="shared" si="1" ref="F70:F133">D70*E70</f>
        <v>0</v>
      </c>
    </row>
    <row r="71" spans="1:6" ht="36">
      <c r="A71" s="72">
        <v>67</v>
      </c>
      <c r="B71" s="79" t="s">
        <v>104</v>
      </c>
      <c r="C71" s="79" t="s">
        <v>5</v>
      </c>
      <c r="D71" s="80">
        <v>30</v>
      </c>
      <c r="E71" s="73">
        <v>0</v>
      </c>
      <c r="F71" s="74">
        <f t="shared" si="1"/>
        <v>0</v>
      </c>
    </row>
    <row r="72" spans="1:6" ht="36">
      <c r="A72" s="48">
        <v>68</v>
      </c>
      <c r="B72" s="79" t="s">
        <v>105</v>
      </c>
      <c r="C72" s="79" t="s">
        <v>5</v>
      </c>
      <c r="D72" s="80">
        <v>150</v>
      </c>
      <c r="E72" s="73">
        <v>0</v>
      </c>
      <c r="F72" s="74">
        <f t="shared" si="1"/>
        <v>0</v>
      </c>
    </row>
    <row r="73" spans="1:6" ht="36">
      <c r="A73" s="48">
        <v>69</v>
      </c>
      <c r="B73" s="79" t="s">
        <v>106</v>
      </c>
      <c r="C73" s="79" t="s">
        <v>5</v>
      </c>
      <c r="D73" s="80">
        <v>180</v>
      </c>
      <c r="E73" s="73">
        <v>0</v>
      </c>
      <c r="F73" s="74">
        <f t="shared" si="1"/>
        <v>0</v>
      </c>
    </row>
    <row r="74" spans="1:6" ht="36">
      <c r="A74" s="48">
        <v>70</v>
      </c>
      <c r="B74" s="79" t="s">
        <v>107</v>
      </c>
      <c r="C74" s="79" t="s">
        <v>5</v>
      </c>
      <c r="D74" s="80">
        <v>60</v>
      </c>
      <c r="E74" s="73">
        <v>0</v>
      </c>
      <c r="F74" s="74">
        <f t="shared" si="1"/>
        <v>0</v>
      </c>
    </row>
    <row r="75" spans="1:6" ht="36">
      <c r="A75" s="48">
        <v>71</v>
      </c>
      <c r="B75" s="79" t="s">
        <v>108</v>
      </c>
      <c r="C75" s="79" t="s">
        <v>5</v>
      </c>
      <c r="D75" s="80">
        <v>200</v>
      </c>
      <c r="E75" s="73">
        <v>0</v>
      </c>
      <c r="F75" s="74">
        <f t="shared" si="1"/>
        <v>0</v>
      </c>
    </row>
    <row r="76" spans="1:6" ht="36">
      <c r="A76" s="48">
        <v>72</v>
      </c>
      <c r="B76" s="79" t="s">
        <v>109</v>
      </c>
      <c r="C76" s="79" t="s">
        <v>5</v>
      </c>
      <c r="D76" s="80">
        <v>150</v>
      </c>
      <c r="E76" s="73">
        <v>0</v>
      </c>
      <c r="F76" s="74">
        <f t="shared" si="1"/>
        <v>0</v>
      </c>
    </row>
    <row r="77" spans="1:6" ht="24">
      <c r="A77" s="72">
        <v>73</v>
      </c>
      <c r="B77" s="79" t="s">
        <v>110</v>
      </c>
      <c r="C77" s="79" t="s">
        <v>5</v>
      </c>
      <c r="D77" s="80">
        <v>50</v>
      </c>
      <c r="E77" s="73">
        <v>0</v>
      </c>
      <c r="F77" s="74">
        <f t="shared" si="1"/>
        <v>0</v>
      </c>
    </row>
    <row r="78" spans="1:6" ht="36">
      <c r="A78" s="48">
        <v>74</v>
      </c>
      <c r="B78" s="79" t="s">
        <v>111</v>
      </c>
      <c r="C78" s="79" t="s">
        <v>5</v>
      </c>
      <c r="D78" s="80">
        <v>130</v>
      </c>
      <c r="E78" s="73">
        <v>0</v>
      </c>
      <c r="F78" s="74">
        <f t="shared" si="1"/>
        <v>0</v>
      </c>
    </row>
    <row r="79" spans="1:6" ht="36">
      <c r="A79" s="48">
        <v>75</v>
      </c>
      <c r="B79" s="79" t="s">
        <v>112</v>
      </c>
      <c r="C79" s="79" t="s">
        <v>5</v>
      </c>
      <c r="D79" s="80">
        <v>50</v>
      </c>
      <c r="E79" s="73">
        <v>0</v>
      </c>
      <c r="F79" s="74">
        <f t="shared" si="1"/>
        <v>0</v>
      </c>
    </row>
    <row r="80" spans="1:6" ht="24">
      <c r="A80" s="48">
        <v>76</v>
      </c>
      <c r="B80" s="79" t="s">
        <v>113</v>
      </c>
      <c r="C80" s="79" t="s">
        <v>5</v>
      </c>
      <c r="D80" s="80">
        <v>800</v>
      </c>
      <c r="E80" s="73">
        <v>0</v>
      </c>
      <c r="F80" s="74">
        <f t="shared" si="1"/>
        <v>0</v>
      </c>
    </row>
    <row r="81" spans="1:6" ht="36">
      <c r="A81" s="48">
        <v>77</v>
      </c>
      <c r="B81" s="79" t="s">
        <v>114</v>
      </c>
      <c r="C81" s="79" t="s">
        <v>5</v>
      </c>
      <c r="D81" s="80">
        <v>140</v>
      </c>
      <c r="E81" s="73">
        <v>0</v>
      </c>
      <c r="F81" s="74">
        <f t="shared" si="1"/>
        <v>0</v>
      </c>
    </row>
    <row r="82" spans="1:6" ht="24">
      <c r="A82" s="48">
        <v>78</v>
      </c>
      <c r="B82" s="80" t="s">
        <v>115</v>
      </c>
      <c r="C82" s="80" t="s">
        <v>5</v>
      </c>
      <c r="D82" s="80">
        <v>50</v>
      </c>
      <c r="E82" s="73">
        <v>0</v>
      </c>
      <c r="F82" s="74">
        <f t="shared" si="1"/>
        <v>0</v>
      </c>
    </row>
    <row r="83" spans="1:6" ht="24">
      <c r="A83" s="72">
        <v>79</v>
      </c>
      <c r="B83" s="79" t="s">
        <v>116</v>
      </c>
      <c r="C83" s="79" t="s">
        <v>5</v>
      </c>
      <c r="D83" s="80">
        <v>300</v>
      </c>
      <c r="E83" s="73">
        <v>0</v>
      </c>
      <c r="F83" s="74">
        <f t="shared" si="1"/>
        <v>0</v>
      </c>
    </row>
    <row r="84" spans="1:6" ht="12">
      <c r="A84" s="48">
        <v>80</v>
      </c>
      <c r="B84" s="79" t="s">
        <v>117</v>
      </c>
      <c r="C84" s="79" t="s">
        <v>5</v>
      </c>
      <c r="D84" s="80">
        <v>40</v>
      </c>
      <c r="E84" s="73">
        <v>0</v>
      </c>
      <c r="F84" s="74">
        <f t="shared" si="1"/>
        <v>0</v>
      </c>
    </row>
    <row r="85" spans="1:6" ht="48">
      <c r="A85" s="48">
        <v>81</v>
      </c>
      <c r="B85" s="79" t="s">
        <v>118</v>
      </c>
      <c r="C85" s="79" t="s">
        <v>5</v>
      </c>
      <c r="D85" s="80">
        <v>20</v>
      </c>
      <c r="E85" s="73">
        <v>0</v>
      </c>
      <c r="F85" s="74">
        <f t="shared" si="1"/>
        <v>0</v>
      </c>
    </row>
    <row r="86" spans="1:6" ht="24">
      <c r="A86" s="48">
        <v>82</v>
      </c>
      <c r="B86" s="79" t="s">
        <v>119</v>
      </c>
      <c r="C86" s="79" t="s">
        <v>5</v>
      </c>
      <c r="D86" s="80">
        <v>80</v>
      </c>
      <c r="E86" s="73">
        <v>0</v>
      </c>
      <c r="F86" s="74">
        <f t="shared" si="1"/>
        <v>0</v>
      </c>
    </row>
    <row r="87" spans="1:6" ht="24">
      <c r="A87" s="48">
        <v>83</v>
      </c>
      <c r="B87" s="79" t="s">
        <v>120</v>
      </c>
      <c r="C87" s="79" t="s">
        <v>5</v>
      </c>
      <c r="D87" s="80">
        <v>150</v>
      </c>
      <c r="E87" s="73">
        <v>0</v>
      </c>
      <c r="F87" s="74">
        <f t="shared" si="1"/>
        <v>0</v>
      </c>
    </row>
    <row r="88" spans="1:6" ht="12">
      <c r="A88" s="48">
        <v>84</v>
      </c>
      <c r="B88" s="79" t="s">
        <v>121</v>
      </c>
      <c r="C88" s="79" t="s">
        <v>15</v>
      </c>
      <c r="D88" s="80">
        <v>10</v>
      </c>
      <c r="E88" s="73">
        <v>0</v>
      </c>
      <c r="F88" s="74">
        <f t="shared" si="1"/>
        <v>0</v>
      </c>
    </row>
    <row r="89" spans="1:6" ht="12">
      <c r="A89" s="72">
        <v>85</v>
      </c>
      <c r="B89" s="81" t="s">
        <v>122</v>
      </c>
      <c r="C89" s="81" t="s">
        <v>6</v>
      </c>
      <c r="D89" s="80">
        <v>10</v>
      </c>
      <c r="E89" s="73">
        <v>0</v>
      </c>
      <c r="F89" s="74">
        <f t="shared" si="1"/>
        <v>0</v>
      </c>
    </row>
    <row r="90" spans="1:6" ht="12">
      <c r="A90" s="48">
        <v>86</v>
      </c>
      <c r="B90" s="79" t="s">
        <v>123</v>
      </c>
      <c r="C90" s="79" t="s">
        <v>5</v>
      </c>
      <c r="D90" s="80">
        <v>15</v>
      </c>
      <c r="E90" s="73">
        <v>0</v>
      </c>
      <c r="F90" s="74">
        <f t="shared" si="1"/>
        <v>0</v>
      </c>
    </row>
    <row r="91" spans="1:6" ht="24">
      <c r="A91" s="48">
        <v>87</v>
      </c>
      <c r="B91" s="79" t="s">
        <v>124</v>
      </c>
      <c r="C91" s="79" t="s">
        <v>5</v>
      </c>
      <c r="D91" s="80">
        <v>15</v>
      </c>
      <c r="E91" s="73">
        <v>0</v>
      </c>
      <c r="F91" s="74">
        <f t="shared" si="1"/>
        <v>0</v>
      </c>
    </row>
    <row r="92" spans="1:6" ht="24">
      <c r="A92" s="48">
        <v>88</v>
      </c>
      <c r="B92" s="79" t="s">
        <v>125</v>
      </c>
      <c r="C92" s="79" t="s">
        <v>36</v>
      </c>
      <c r="D92" s="80">
        <v>500</v>
      </c>
      <c r="E92" s="73">
        <v>0</v>
      </c>
      <c r="F92" s="74">
        <f t="shared" si="1"/>
        <v>0</v>
      </c>
    </row>
    <row r="93" spans="1:6" ht="24">
      <c r="A93" s="48">
        <v>89</v>
      </c>
      <c r="B93" s="79" t="s">
        <v>38</v>
      </c>
      <c r="C93" s="79" t="s">
        <v>36</v>
      </c>
      <c r="D93" s="80">
        <v>30</v>
      </c>
      <c r="E93" s="73">
        <v>0</v>
      </c>
      <c r="F93" s="74">
        <f t="shared" si="1"/>
        <v>0</v>
      </c>
    </row>
    <row r="94" spans="1:6" ht="12">
      <c r="A94" s="48">
        <v>90</v>
      </c>
      <c r="B94" s="79" t="s">
        <v>126</v>
      </c>
      <c r="C94" s="79" t="s">
        <v>5</v>
      </c>
      <c r="D94" s="80">
        <v>30</v>
      </c>
      <c r="E94" s="73">
        <v>0</v>
      </c>
      <c r="F94" s="74">
        <f t="shared" si="1"/>
        <v>0</v>
      </c>
    </row>
    <row r="95" spans="1:6" ht="12">
      <c r="A95" s="72">
        <v>91</v>
      </c>
      <c r="B95" s="79" t="s">
        <v>127</v>
      </c>
      <c r="C95" s="79" t="s">
        <v>5</v>
      </c>
      <c r="D95" s="80">
        <v>80</v>
      </c>
      <c r="E95" s="73">
        <v>0</v>
      </c>
      <c r="F95" s="74">
        <f t="shared" si="1"/>
        <v>0</v>
      </c>
    </row>
    <row r="96" spans="1:6" ht="12">
      <c r="A96" s="48">
        <v>92</v>
      </c>
      <c r="B96" s="79" t="s">
        <v>128</v>
      </c>
      <c r="C96" s="79" t="s">
        <v>5</v>
      </c>
      <c r="D96" s="80">
        <v>30</v>
      </c>
      <c r="E96" s="73">
        <v>0</v>
      </c>
      <c r="F96" s="74">
        <f t="shared" si="1"/>
        <v>0</v>
      </c>
    </row>
    <row r="97" spans="1:6" ht="24">
      <c r="A97" s="48">
        <v>93</v>
      </c>
      <c r="B97" s="79" t="s">
        <v>129</v>
      </c>
      <c r="C97" s="79" t="s">
        <v>5</v>
      </c>
      <c r="D97" s="80">
        <v>1</v>
      </c>
      <c r="E97" s="73">
        <v>0</v>
      </c>
      <c r="F97" s="74">
        <f t="shared" si="1"/>
        <v>0</v>
      </c>
    </row>
    <row r="98" spans="1:6" ht="24">
      <c r="A98" s="48">
        <v>94</v>
      </c>
      <c r="B98" s="79" t="s">
        <v>130</v>
      </c>
      <c r="C98" s="79" t="s">
        <v>5</v>
      </c>
      <c r="D98" s="80">
        <v>8</v>
      </c>
      <c r="E98" s="73">
        <v>0</v>
      </c>
      <c r="F98" s="74">
        <f t="shared" si="1"/>
        <v>0</v>
      </c>
    </row>
    <row r="99" spans="1:6" ht="12">
      <c r="A99" s="48">
        <v>95</v>
      </c>
      <c r="B99" s="79" t="s">
        <v>131</v>
      </c>
      <c r="C99" s="79" t="s">
        <v>5</v>
      </c>
      <c r="D99" s="80">
        <v>600</v>
      </c>
      <c r="E99" s="73">
        <v>0</v>
      </c>
      <c r="F99" s="74">
        <f t="shared" si="1"/>
        <v>0</v>
      </c>
    </row>
    <row r="100" spans="1:6" ht="12">
      <c r="A100" s="48">
        <v>96</v>
      </c>
      <c r="B100" s="79" t="s">
        <v>132</v>
      </c>
      <c r="C100" s="79" t="s">
        <v>5</v>
      </c>
      <c r="D100" s="80">
        <v>560</v>
      </c>
      <c r="E100" s="73">
        <v>0</v>
      </c>
      <c r="F100" s="74">
        <f t="shared" si="1"/>
        <v>0</v>
      </c>
    </row>
    <row r="101" spans="1:6" ht="12">
      <c r="A101" s="72">
        <v>97</v>
      </c>
      <c r="B101" s="79" t="s">
        <v>133</v>
      </c>
      <c r="C101" s="79" t="s">
        <v>5</v>
      </c>
      <c r="D101" s="80">
        <v>8</v>
      </c>
      <c r="E101" s="73">
        <v>0</v>
      </c>
      <c r="F101" s="74">
        <f t="shared" si="1"/>
        <v>0</v>
      </c>
    </row>
    <row r="102" spans="1:6" ht="12">
      <c r="A102" s="48">
        <v>98</v>
      </c>
      <c r="B102" s="79" t="s">
        <v>134</v>
      </c>
      <c r="C102" s="79" t="s">
        <v>5</v>
      </c>
      <c r="D102" s="80">
        <v>4</v>
      </c>
      <c r="E102" s="73">
        <v>0</v>
      </c>
      <c r="F102" s="74">
        <f t="shared" si="1"/>
        <v>0</v>
      </c>
    </row>
    <row r="103" spans="1:6" ht="12">
      <c r="A103" s="48">
        <v>99</v>
      </c>
      <c r="B103" s="79" t="s">
        <v>135</v>
      </c>
      <c r="C103" s="79" t="s">
        <v>5</v>
      </c>
      <c r="D103" s="80">
        <v>50</v>
      </c>
      <c r="E103" s="73">
        <v>0</v>
      </c>
      <c r="F103" s="74">
        <f t="shared" si="1"/>
        <v>0</v>
      </c>
    </row>
    <row r="104" spans="1:6" ht="12">
      <c r="A104" s="48">
        <v>100</v>
      </c>
      <c r="B104" s="79" t="s">
        <v>136</v>
      </c>
      <c r="C104" s="79" t="s">
        <v>5</v>
      </c>
      <c r="D104" s="80">
        <v>5</v>
      </c>
      <c r="E104" s="73">
        <v>0</v>
      </c>
      <c r="F104" s="74">
        <f t="shared" si="1"/>
        <v>0</v>
      </c>
    </row>
    <row r="105" spans="1:6" ht="36">
      <c r="A105" s="48">
        <v>101</v>
      </c>
      <c r="B105" s="79" t="s">
        <v>326</v>
      </c>
      <c r="C105" s="79" t="s">
        <v>5</v>
      </c>
      <c r="D105" s="80">
        <v>20</v>
      </c>
      <c r="E105" s="73">
        <v>0</v>
      </c>
      <c r="F105" s="74">
        <f t="shared" si="1"/>
        <v>0</v>
      </c>
    </row>
    <row r="106" spans="1:6" ht="12">
      <c r="A106" s="48">
        <v>102</v>
      </c>
      <c r="B106" s="79" t="s">
        <v>137</v>
      </c>
      <c r="C106" s="79" t="s">
        <v>5</v>
      </c>
      <c r="D106" s="80">
        <v>35</v>
      </c>
      <c r="E106" s="73">
        <v>0</v>
      </c>
      <c r="F106" s="74">
        <f t="shared" si="1"/>
        <v>0</v>
      </c>
    </row>
    <row r="107" spans="1:6" ht="24">
      <c r="A107" s="72">
        <v>103</v>
      </c>
      <c r="B107" s="79" t="s">
        <v>138</v>
      </c>
      <c r="C107" s="79" t="s">
        <v>139</v>
      </c>
      <c r="D107" s="80">
        <v>100</v>
      </c>
      <c r="E107" s="73">
        <v>0</v>
      </c>
      <c r="F107" s="74">
        <f t="shared" si="1"/>
        <v>0</v>
      </c>
    </row>
    <row r="108" spans="1:6" ht="60">
      <c r="A108" s="48">
        <v>104</v>
      </c>
      <c r="B108" s="79" t="s">
        <v>329</v>
      </c>
      <c r="C108" s="79" t="s">
        <v>6</v>
      </c>
      <c r="D108" s="80">
        <v>50</v>
      </c>
      <c r="E108" s="73">
        <v>0</v>
      </c>
      <c r="F108" s="74">
        <f t="shared" si="1"/>
        <v>0</v>
      </c>
    </row>
    <row r="109" spans="1:6" ht="12">
      <c r="A109" s="48">
        <v>105</v>
      </c>
      <c r="B109" s="79" t="s">
        <v>140</v>
      </c>
      <c r="C109" s="79" t="s">
        <v>5</v>
      </c>
      <c r="D109" s="80">
        <v>40</v>
      </c>
      <c r="E109" s="73">
        <v>0</v>
      </c>
      <c r="F109" s="74">
        <f t="shared" si="1"/>
        <v>0</v>
      </c>
    </row>
    <row r="110" spans="1:6" ht="12">
      <c r="A110" s="48">
        <v>106</v>
      </c>
      <c r="B110" s="79" t="s">
        <v>40</v>
      </c>
      <c r="C110" s="79" t="s">
        <v>5</v>
      </c>
      <c r="D110" s="80">
        <v>40</v>
      </c>
      <c r="E110" s="73">
        <v>0</v>
      </c>
      <c r="F110" s="74">
        <f t="shared" si="1"/>
        <v>0</v>
      </c>
    </row>
    <row r="111" spans="1:6" ht="24">
      <c r="A111" s="48">
        <v>107</v>
      </c>
      <c r="B111" s="79" t="s">
        <v>141</v>
      </c>
      <c r="C111" s="79" t="s">
        <v>6</v>
      </c>
      <c r="D111" s="80">
        <v>500</v>
      </c>
      <c r="E111" s="73">
        <v>0</v>
      </c>
      <c r="F111" s="74">
        <f t="shared" si="1"/>
        <v>0</v>
      </c>
    </row>
    <row r="112" spans="1:6" ht="12">
      <c r="A112" s="48">
        <v>108</v>
      </c>
      <c r="B112" s="79" t="s">
        <v>142</v>
      </c>
      <c r="C112" s="79" t="s">
        <v>5</v>
      </c>
      <c r="D112" s="80">
        <v>50</v>
      </c>
      <c r="E112" s="73">
        <v>0</v>
      </c>
      <c r="F112" s="74">
        <f t="shared" si="1"/>
        <v>0</v>
      </c>
    </row>
    <row r="113" spans="1:6" ht="36">
      <c r="A113" s="72">
        <v>109</v>
      </c>
      <c r="B113" s="79" t="s">
        <v>143</v>
      </c>
      <c r="C113" s="79" t="s">
        <v>6</v>
      </c>
      <c r="D113" s="80">
        <v>200</v>
      </c>
      <c r="E113" s="73">
        <v>0</v>
      </c>
      <c r="F113" s="74">
        <f t="shared" si="1"/>
        <v>0</v>
      </c>
    </row>
    <row r="114" spans="1:6" ht="12">
      <c r="A114" s="48">
        <v>110</v>
      </c>
      <c r="B114" s="79" t="s">
        <v>144</v>
      </c>
      <c r="C114" s="79" t="s">
        <v>15</v>
      </c>
      <c r="D114" s="80">
        <v>2160</v>
      </c>
      <c r="E114" s="73">
        <v>0</v>
      </c>
      <c r="F114" s="74">
        <f t="shared" si="1"/>
        <v>0</v>
      </c>
    </row>
    <row r="115" spans="1:6" ht="24">
      <c r="A115" s="48">
        <v>111</v>
      </c>
      <c r="B115" s="79" t="s">
        <v>145</v>
      </c>
      <c r="C115" s="79" t="s">
        <v>6</v>
      </c>
      <c r="D115" s="80">
        <v>150</v>
      </c>
      <c r="E115" s="73">
        <v>0</v>
      </c>
      <c r="F115" s="74">
        <f t="shared" si="1"/>
        <v>0</v>
      </c>
    </row>
    <row r="116" spans="1:6" ht="24">
      <c r="A116" s="48">
        <v>112</v>
      </c>
      <c r="B116" s="79" t="s">
        <v>146</v>
      </c>
      <c r="C116" s="79" t="s">
        <v>5</v>
      </c>
      <c r="D116" s="80">
        <v>80</v>
      </c>
      <c r="E116" s="73">
        <v>0</v>
      </c>
      <c r="F116" s="74">
        <f t="shared" si="1"/>
        <v>0</v>
      </c>
    </row>
    <row r="117" spans="1:6" ht="24">
      <c r="A117" s="48">
        <v>113</v>
      </c>
      <c r="B117" s="79" t="s">
        <v>192</v>
      </c>
      <c r="C117" s="79" t="s">
        <v>15</v>
      </c>
      <c r="D117" s="80">
        <v>2000</v>
      </c>
      <c r="E117" s="73">
        <v>0</v>
      </c>
      <c r="F117" s="74">
        <f t="shared" si="1"/>
        <v>0</v>
      </c>
    </row>
    <row r="118" spans="1:6" ht="12">
      <c r="A118" s="48">
        <v>114</v>
      </c>
      <c r="B118" s="79" t="s">
        <v>147</v>
      </c>
      <c r="C118" s="79" t="s">
        <v>15</v>
      </c>
      <c r="D118" s="80">
        <v>2000</v>
      </c>
      <c r="E118" s="73">
        <v>0</v>
      </c>
      <c r="F118" s="74">
        <f t="shared" si="1"/>
        <v>0</v>
      </c>
    </row>
    <row r="119" spans="1:6" ht="24">
      <c r="A119" s="72">
        <v>115</v>
      </c>
      <c r="B119" s="79" t="s">
        <v>330</v>
      </c>
      <c r="C119" s="79" t="s">
        <v>15</v>
      </c>
      <c r="D119" s="80">
        <v>1800</v>
      </c>
      <c r="E119" s="73">
        <v>0</v>
      </c>
      <c r="F119" s="74">
        <f t="shared" si="1"/>
        <v>0</v>
      </c>
    </row>
    <row r="120" spans="1:6" ht="36">
      <c r="A120" s="48">
        <v>116</v>
      </c>
      <c r="B120" s="79" t="s">
        <v>148</v>
      </c>
      <c r="C120" s="79" t="s">
        <v>6</v>
      </c>
      <c r="D120" s="80">
        <v>90</v>
      </c>
      <c r="E120" s="73">
        <v>0</v>
      </c>
      <c r="F120" s="74">
        <f t="shared" si="1"/>
        <v>0</v>
      </c>
    </row>
    <row r="121" spans="1:6" ht="36">
      <c r="A121" s="48">
        <v>117</v>
      </c>
      <c r="B121" s="79" t="s">
        <v>149</v>
      </c>
      <c r="C121" s="79" t="s">
        <v>5</v>
      </c>
      <c r="D121" s="80">
        <v>1000</v>
      </c>
      <c r="E121" s="73">
        <v>0</v>
      </c>
      <c r="F121" s="74">
        <f t="shared" si="1"/>
        <v>0</v>
      </c>
    </row>
    <row r="122" spans="1:6" ht="36">
      <c r="A122" s="48">
        <v>118</v>
      </c>
      <c r="B122" s="79" t="s">
        <v>327</v>
      </c>
      <c r="C122" s="79" t="s">
        <v>37</v>
      </c>
      <c r="D122" s="80">
        <v>50</v>
      </c>
      <c r="E122" s="73">
        <v>0</v>
      </c>
      <c r="F122" s="74">
        <f t="shared" si="1"/>
        <v>0</v>
      </c>
    </row>
    <row r="123" spans="1:6" ht="24">
      <c r="A123" s="48">
        <v>119</v>
      </c>
      <c r="B123" s="79" t="s">
        <v>150</v>
      </c>
      <c r="C123" s="79" t="s">
        <v>6</v>
      </c>
      <c r="D123" s="80">
        <v>200</v>
      </c>
      <c r="E123" s="73">
        <v>0</v>
      </c>
      <c r="F123" s="74">
        <f t="shared" si="1"/>
        <v>0</v>
      </c>
    </row>
    <row r="124" spans="1:6" ht="24">
      <c r="A124" s="48">
        <v>120</v>
      </c>
      <c r="B124" s="79" t="s">
        <v>151</v>
      </c>
      <c r="C124" s="79" t="s">
        <v>5</v>
      </c>
      <c r="D124" s="80">
        <v>1200</v>
      </c>
      <c r="E124" s="73">
        <v>0</v>
      </c>
      <c r="F124" s="74">
        <f t="shared" si="1"/>
        <v>0</v>
      </c>
    </row>
    <row r="125" spans="1:6" ht="24">
      <c r="A125" s="72">
        <v>121</v>
      </c>
      <c r="B125" s="79" t="s">
        <v>152</v>
      </c>
      <c r="C125" s="79" t="s">
        <v>5</v>
      </c>
      <c r="D125" s="80">
        <v>1200</v>
      </c>
      <c r="E125" s="73">
        <v>0</v>
      </c>
      <c r="F125" s="74">
        <f t="shared" si="1"/>
        <v>0</v>
      </c>
    </row>
    <row r="126" spans="1:6" ht="24">
      <c r="A126" s="48">
        <v>122</v>
      </c>
      <c r="B126" s="79" t="s">
        <v>153</v>
      </c>
      <c r="C126" s="79" t="s">
        <v>5</v>
      </c>
      <c r="D126" s="80">
        <v>550</v>
      </c>
      <c r="E126" s="73">
        <v>0</v>
      </c>
      <c r="F126" s="74">
        <f t="shared" si="1"/>
        <v>0</v>
      </c>
    </row>
    <row r="127" spans="1:6" ht="48">
      <c r="A127" s="48">
        <v>123</v>
      </c>
      <c r="B127" s="79" t="s">
        <v>154</v>
      </c>
      <c r="C127" s="79" t="s">
        <v>15</v>
      </c>
      <c r="D127" s="80">
        <v>300</v>
      </c>
      <c r="E127" s="73">
        <v>0</v>
      </c>
      <c r="F127" s="74">
        <f t="shared" si="1"/>
        <v>0</v>
      </c>
    </row>
    <row r="128" spans="1:6" ht="48">
      <c r="A128" s="48">
        <v>124</v>
      </c>
      <c r="B128" s="79" t="s">
        <v>155</v>
      </c>
      <c r="C128" s="79" t="s">
        <v>5</v>
      </c>
      <c r="D128" s="80">
        <v>200</v>
      </c>
      <c r="E128" s="73">
        <v>0</v>
      </c>
      <c r="F128" s="74">
        <f t="shared" si="1"/>
        <v>0</v>
      </c>
    </row>
    <row r="129" spans="1:6" ht="48">
      <c r="A129" s="48">
        <v>125</v>
      </c>
      <c r="B129" s="79" t="s">
        <v>156</v>
      </c>
      <c r="C129" s="79" t="s">
        <v>5</v>
      </c>
      <c r="D129" s="80">
        <v>20</v>
      </c>
      <c r="E129" s="73">
        <v>0</v>
      </c>
      <c r="F129" s="74">
        <f t="shared" si="1"/>
        <v>0</v>
      </c>
    </row>
    <row r="130" spans="1:6" ht="24">
      <c r="A130" s="48">
        <v>126</v>
      </c>
      <c r="B130" s="79" t="s">
        <v>157</v>
      </c>
      <c r="C130" s="79" t="s">
        <v>5</v>
      </c>
      <c r="D130" s="80">
        <v>5</v>
      </c>
      <c r="E130" s="73">
        <v>0</v>
      </c>
      <c r="F130" s="74">
        <f t="shared" si="1"/>
        <v>0</v>
      </c>
    </row>
    <row r="131" spans="1:6" ht="12">
      <c r="A131" s="72">
        <v>127</v>
      </c>
      <c r="B131" s="79" t="s">
        <v>158</v>
      </c>
      <c r="C131" s="79" t="s">
        <v>6</v>
      </c>
      <c r="D131" s="80">
        <v>80</v>
      </c>
      <c r="E131" s="73">
        <v>0</v>
      </c>
      <c r="F131" s="74">
        <f t="shared" si="1"/>
        <v>0</v>
      </c>
    </row>
    <row r="132" spans="1:6" ht="12">
      <c r="A132" s="48">
        <v>128</v>
      </c>
      <c r="B132" s="79" t="s">
        <v>159</v>
      </c>
      <c r="C132" s="79" t="s">
        <v>5</v>
      </c>
      <c r="D132" s="80">
        <v>50</v>
      </c>
      <c r="E132" s="73">
        <v>0</v>
      </c>
      <c r="F132" s="74">
        <f t="shared" si="1"/>
        <v>0</v>
      </c>
    </row>
    <row r="133" spans="1:6" ht="12">
      <c r="A133" s="48">
        <v>129</v>
      </c>
      <c r="B133" s="79" t="s">
        <v>160</v>
      </c>
      <c r="C133" s="79" t="s">
        <v>6</v>
      </c>
      <c r="D133" s="80">
        <v>120</v>
      </c>
      <c r="E133" s="73">
        <v>0</v>
      </c>
      <c r="F133" s="74">
        <f t="shared" si="1"/>
        <v>0</v>
      </c>
    </row>
    <row r="134" spans="1:6" ht="24">
      <c r="A134" s="48">
        <v>130</v>
      </c>
      <c r="B134" s="79" t="s">
        <v>161</v>
      </c>
      <c r="C134" s="79" t="s">
        <v>5</v>
      </c>
      <c r="D134" s="80">
        <v>150</v>
      </c>
      <c r="E134" s="73">
        <v>0</v>
      </c>
      <c r="F134" s="74">
        <f aca="true" t="shared" si="2" ref="F134:F165">D134*E134</f>
        <v>0</v>
      </c>
    </row>
    <row r="135" spans="1:6" ht="12">
      <c r="A135" s="48">
        <v>131</v>
      </c>
      <c r="B135" s="81" t="s">
        <v>162</v>
      </c>
      <c r="C135" s="79" t="s">
        <v>5</v>
      </c>
      <c r="D135" s="80">
        <v>30</v>
      </c>
      <c r="E135" s="73">
        <v>0</v>
      </c>
      <c r="F135" s="74">
        <f t="shared" si="2"/>
        <v>0</v>
      </c>
    </row>
    <row r="136" spans="1:6" ht="12">
      <c r="A136" s="48">
        <v>132</v>
      </c>
      <c r="B136" s="80" t="s">
        <v>163</v>
      </c>
      <c r="C136" s="80" t="s">
        <v>5</v>
      </c>
      <c r="D136" s="80">
        <v>1200</v>
      </c>
      <c r="E136" s="73">
        <v>0</v>
      </c>
      <c r="F136" s="74">
        <f t="shared" si="2"/>
        <v>0</v>
      </c>
    </row>
    <row r="137" spans="1:6" ht="12">
      <c r="A137" s="72">
        <v>133</v>
      </c>
      <c r="B137" s="79" t="s">
        <v>164</v>
      </c>
      <c r="C137" s="79" t="s">
        <v>5</v>
      </c>
      <c r="D137" s="80">
        <v>20</v>
      </c>
      <c r="E137" s="73">
        <v>0</v>
      </c>
      <c r="F137" s="74">
        <f t="shared" si="2"/>
        <v>0</v>
      </c>
    </row>
    <row r="138" spans="1:6" ht="24">
      <c r="A138" s="48">
        <v>134</v>
      </c>
      <c r="B138" s="79" t="s">
        <v>165</v>
      </c>
      <c r="C138" s="79" t="s">
        <v>5</v>
      </c>
      <c r="D138" s="80">
        <v>20</v>
      </c>
      <c r="E138" s="73">
        <v>0</v>
      </c>
      <c r="F138" s="74">
        <f t="shared" si="2"/>
        <v>0</v>
      </c>
    </row>
    <row r="139" spans="1:6" ht="36">
      <c r="A139" s="48">
        <v>135</v>
      </c>
      <c r="B139" s="80" t="s">
        <v>166</v>
      </c>
      <c r="C139" s="80" t="s">
        <v>5</v>
      </c>
      <c r="D139" s="80">
        <v>40</v>
      </c>
      <c r="E139" s="73">
        <v>0</v>
      </c>
      <c r="F139" s="74">
        <f t="shared" si="2"/>
        <v>0</v>
      </c>
    </row>
    <row r="140" spans="1:6" ht="36">
      <c r="A140" s="48">
        <v>136</v>
      </c>
      <c r="B140" s="79" t="s">
        <v>167</v>
      </c>
      <c r="C140" s="79" t="s">
        <v>5</v>
      </c>
      <c r="D140" s="80">
        <v>1150</v>
      </c>
      <c r="E140" s="73">
        <v>0</v>
      </c>
      <c r="F140" s="74">
        <f t="shared" si="2"/>
        <v>0</v>
      </c>
    </row>
    <row r="141" spans="1:6" ht="12">
      <c r="A141" s="48">
        <v>137</v>
      </c>
      <c r="B141" s="79" t="s">
        <v>168</v>
      </c>
      <c r="C141" s="79" t="s">
        <v>5</v>
      </c>
      <c r="D141" s="80">
        <v>50</v>
      </c>
      <c r="E141" s="73">
        <v>0</v>
      </c>
      <c r="F141" s="74">
        <f t="shared" si="2"/>
        <v>0</v>
      </c>
    </row>
    <row r="142" spans="1:6" ht="24">
      <c r="A142" s="48">
        <v>138</v>
      </c>
      <c r="B142" s="79" t="s">
        <v>169</v>
      </c>
      <c r="C142" s="79" t="s">
        <v>5</v>
      </c>
      <c r="D142" s="80">
        <v>1600</v>
      </c>
      <c r="E142" s="73">
        <v>0</v>
      </c>
      <c r="F142" s="74">
        <f t="shared" si="2"/>
        <v>0</v>
      </c>
    </row>
    <row r="143" spans="1:6" ht="36">
      <c r="A143" s="72">
        <v>139</v>
      </c>
      <c r="B143" s="79" t="s">
        <v>331</v>
      </c>
      <c r="C143" s="79" t="s">
        <v>5</v>
      </c>
      <c r="D143" s="80">
        <v>1600</v>
      </c>
      <c r="E143" s="73">
        <v>0</v>
      </c>
      <c r="F143" s="74">
        <f t="shared" si="2"/>
        <v>0</v>
      </c>
    </row>
    <row r="144" spans="1:6" ht="24">
      <c r="A144" s="48">
        <v>140</v>
      </c>
      <c r="B144" s="79" t="s">
        <v>170</v>
      </c>
      <c r="C144" s="79" t="s">
        <v>5</v>
      </c>
      <c r="D144" s="80">
        <v>7000</v>
      </c>
      <c r="E144" s="73">
        <v>0</v>
      </c>
      <c r="F144" s="74">
        <f t="shared" si="2"/>
        <v>0</v>
      </c>
    </row>
    <row r="145" spans="1:6" ht="24">
      <c r="A145" s="48">
        <v>141</v>
      </c>
      <c r="B145" s="79" t="s">
        <v>171</v>
      </c>
      <c r="C145" s="79" t="s">
        <v>5</v>
      </c>
      <c r="D145" s="80">
        <v>1080</v>
      </c>
      <c r="E145" s="73">
        <v>0</v>
      </c>
      <c r="F145" s="74">
        <f t="shared" si="2"/>
        <v>0</v>
      </c>
    </row>
    <row r="146" spans="1:6" ht="24">
      <c r="A146" s="48">
        <v>142</v>
      </c>
      <c r="B146" s="79" t="s">
        <v>172</v>
      </c>
      <c r="C146" s="79" t="s">
        <v>5</v>
      </c>
      <c r="D146" s="80">
        <v>3000</v>
      </c>
      <c r="E146" s="73">
        <v>0</v>
      </c>
      <c r="F146" s="74">
        <f t="shared" si="2"/>
        <v>0</v>
      </c>
    </row>
    <row r="147" spans="1:6" ht="12">
      <c r="A147" s="48">
        <v>143</v>
      </c>
      <c r="B147" s="79" t="s">
        <v>173</v>
      </c>
      <c r="C147" s="79" t="s">
        <v>37</v>
      </c>
      <c r="D147" s="80">
        <v>1000</v>
      </c>
      <c r="E147" s="73">
        <v>0</v>
      </c>
      <c r="F147" s="74">
        <f t="shared" si="2"/>
        <v>0</v>
      </c>
    </row>
    <row r="148" spans="1:6" ht="24">
      <c r="A148" s="48">
        <v>144</v>
      </c>
      <c r="B148" s="79" t="s">
        <v>174</v>
      </c>
      <c r="C148" s="79" t="s">
        <v>37</v>
      </c>
      <c r="D148" s="80">
        <v>250</v>
      </c>
      <c r="E148" s="73">
        <v>0</v>
      </c>
      <c r="F148" s="74">
        <f t="shared" si="2"/>
        <v>0</v>
      </c>
    </row>
    <row r="149" spans="1:6" ht="12">
      <c r="A149" s="72">
        <v>145</v>
      </c>
      <c r="B149" s="79" t="s">
        <v>175</v>
      </c>
      <c r="C149" s="79" t="s">
        <v>37</v>
      </c>
      <c r="D149" s="80">
        <v>3500</v>
      </c>
      <c r="E149" s="73">
        <v>0</v>
      </c>
      <c r="F149" s="74">
        <f t="shared" si="2"/>
        <v>0</v>
      </c>
    </row>
    <row r="150" spans="1:6" ht="24">
      <c r="A150" s="48">
        <v>146</v>
      </c>
      <c r="B150" s="79" t="s">
        <v>176</v>
      </c>
      <c r="C150" s="79" t="s">
        <v>139</v>
      </c>
      <c r="D150" s="80">
        <v>100</v>
      </c>
      <c r="E150" s="73">
        <v>0</v>
      </c>
      <c r="F150" s="74">
        <f t="shared" si="2"/>
        <v>0</v>
      </c>
    </row>
    <row r="151" spans="1:6" ht="24">
      <c r="A151" s="48">
        <v>147</v>
      </c>
      <c r="B151" s="79" t="s">
        <v>177</v>
      </c>
      <c r="C151" s="79" t="s">
        <v>6</v>
      </c>
      <c r="D151" s="80">
        <v>5</v>
      </c>
      <c r="E151" s="73">
        <v>0</v>
      </c>
      <c r="F151" s="74">
        <f t="shared" si="2"/>
        <v>0</v>
      </c>
    </row>
    <row r="152" spans="1:6" ht="12">
      <c r="A152" s="48">
        <v>148</v>
      </c>
      <c r="B152" s="79" t="s">
        <v>178</v>
      </c>
      <c r="C152" s="79" t="s">
        <v>6</v>
      </c>
      <c r="D152" s="80">
        <v>5</v>
      </c>
      <c r="E152" s="73">
        <v>0</v>
      </c>
      <c r="F152" s="74">
        <f t="shared" si="2"/>
        <v>0</v>
      </c>
    </row>
    <row r="153" spans="1:6" ht="12">
      <c r="A153" s="48">
        <v>149</v>
      </c>
      <c r="B153" s="79" t="s">
        <v>179</v>
      </c>
      <c r="C153" s="79" t="s">
        <v>6</v>
      </c>
      <c r="D153" s="80">
        <v>10</v>
      </c>
      <c r="E153" s="73">
        <v>0</v>
      </c>
      <c r="F153" s="74">
        <f t="shared" si="2"/>
        <v>0</v>
      </c>
    </row>
    <row r="154" spans="1:6" ht="12">
      <c r="A154" s="48">
        <v>150</v>
      </c>
      <c r="B154" s="79" t="s">
        <v>180</v>
      </c>
      <c r="C154" s="79" t="s">
        <v>15</v>
      </c>
      <c r="D154" s="80">
        <v>30</v>
      </c>
      <c r="E154" s="73">
        <v>0</v>
      </c>
      <c r="F154" s="74">
        <f t="shared" si="2"/>
        <v>0</v>
      </c>
    </row>
    <row r="155" spans="1:6" ht="12">
      <c r="A155" s="72">
        <v>151</v>
      </c>
      <c r="B155" s="79" t="s">
        <v>181</v>
      </c>
      <c r="C155" s="79" t="s">
        <v>37</v>
      </c>
      <c r="D155" s="80">
        <v>150</v>
      </c>
      <c r="E155" s="73">
        <v>0</v>
      </c>
      <c r="F155" s="74">
        <f t="shared" si="2"/>
        <v>0</v>
      </c>
    </row>
    <row r="156" spans="1:6" ht="12">
      <c r="A156" s="48">
        <v>152</v>
      </c>
      <c r="B156" s="79" t="s">
        <v>182</v>
      </c>
      <c r="C156" s="79" t="s">
        <v>37</v>
      </c>
      <c r="D156" s="80">
        <v>30</v>
      </c>
      <c r="E156" s="73">
        <v>0</v>
      </c>
      <c r="F156" s="74">
        <f t="shared" si="2"/>
        <v>0</v>
      </c>
    </row>
    <row r="157" spans="1:6" ht="36">
      <c r="A157" s="48">
        <v>153</v>
      </c>
      <c r="B157" s="79" t="s">
        <v>183</v>
      </c>
      <c r="C157" s="79" t="s">
        <v>37</v>
      </c>
      <c r="D157" s="80">
        <v>580</v>
      </c>
      <c r="E157" s="73">
        <v>0</v>
      </c>
      <c r="F157" s="74">
        <f t="shared" si="2"/>
        <v>0</v>
      </c>
    </row>
    <row r="158" spans="1:6" ht="12">
      <c r="A158" s="48">
        <v>154</v>
      </c>
      <c r="B158" s="79" t="s">
        <v>184</v>
      </c>
      <c r="C158" s="79" t="s">
        <v>37</v>
      </c>
      <c r="D158" s="80">
        <v>580</v>
      </c>
      <c r="E158" s="73">
        <v>0</v>
      </c>
      <c r="F158" s="74">
        <f t="shared" si="2"/>
        <v>0</v>
      </c>
    </row>
    <row r="159" spans="1:6" ht="12">
      <c r="A159" s="48">
        <v>155</v>
      </c>
      <c r="B159" s="79" t="s">
        <v>185</v>
      </c>
      <c r="C159" s="79" t="s">
        <v>5</v>
      </c>
      <c r="D159" s="80">
        <v>10</v>
      </c>
      <c r="E159" s="73">
        <v>0</v>
      </c>
      <c r="F159" s="74">
        <f t="shared" si="2"/>
        <v>0</v>
      </c>
    </row>
    <row r="160" spans="1:6" ht="12">
      <c r="A160" s="48">
        <v>156</v>
      </c>
      <c r="B160" s="79" t="s">
        <v>186</v>
      </c>
      <c r="C160" s="79" t="s">
        <v>5</v>
      </c>
      <c r="D160" s="80">
        <v>10</v>
      </c>
      <c r="E160" s="73">
        <v>0</v>
      </c>
      <c r="F160" s="74">
        <f t="shared" si="2"/>
        <v>0</v>
      </c>
    </row>
    <row r="161" spans="1:6" ht="12">
      <c r="A161" s="72">
        <v>157</v>
      </c>
      <c r="B161" s="79" t="s">
        <v>187</v>
      </c>
      <c r="C161" s="79" t="s">
        <v>139</v>
      </c>
      <c r="D161" s="80">
        <v>10</v>
      </c>
      <c r="E161" s="73">
        <v>0</v>
      </c>
      <c r="F161" s="74">
        <f t="shared" si="2"/>
        <v>0</v>
      </c>
    </row>
    <row r="162" spans="1:6" ht="24">
      <c r="A162" s="48">
        <v>158</v>
      </c>
      <c r="B162" s="79" t="s">
        <v>188</v>
      </c>
      <c r="C162" s="79" t="s">
        <v>15</v>
      </c>
      <c r="D162" s="80">
        <v>300</v>
      </c>
      <c r="E162" s="73">
        <v>0</v>
      </c>
      <c r="F162" s="74">
        <f t="shared" si="2"/>
        <v>0</v>
      </c>
    </row>
    <row r="163" spans="1:6" ht="24">
      <c r="A163" s="48">
        <v>159</v>
      </c>
      <c r="B163" s="84" t="s">
        <v>189</v>
      </c>
      <c r="C163" s="84" t="s">
        <v>15</v>
      </c>
      <c r="D163" s="85">
        <v>600</v>
      </c>
      <c r="E163" s="73">
        <v>0</v>
      </c>
      <c r="F163" s="74">
        <f t="shared" si="2"/>
        <v>0</v>
      </c>
    </row>
    <row r="164" spans="1:6" ht="12">
      <c r="A164" s="48">
        <v>160</v>
      </c>
      <c r="B164" s="84" t="s">
        <v>190</v>
      </c>
      <c r="C164" s="84" t="s">
        <v>37</v>
      </c>
      <c r="D164" s="85">
        <v>150</v>
      </c>
      <c r="E164" s="73">
        <v>0</v>
      </c>
      <c r="F164" s="74">
        <f t="shared" si="2"/>
        <v>0</v>
      </c>
    </row>
    <row r="165" spans="1:6" ht="12.75" thickBot="1">
      <c r="A165" s="48">
        <v>161</v>
      </c>
      <c r="B165" s="86" t="s">
        <v>191</v>
      </c>
      <c r="C165" s="86" t="s">
        <v>5</v>
      </c>
      <c r="D165" s="87">
        <v>5000</v>
      </c>
      <c r="E165" s="73">
        <v>0</v>
      </c>
      <c r="F165" s="74">
        <f t="shared" si="2"/>
        <v>0</v>
      </c>
    </row>
    <row r="166" spans="1:6" ht="15">
      <c r="A166" s="108" t="s">
        <v>13</v>
      </c>
      <c r="B166" s="108"/>
      <c r="C166" s="108"/>
      <c r="D166" s="108"/>
      <c r="E166" s="108"/>
      <c r="F166" s="75">
        <f>SUM(F5:F165)</f>
        <v>0</v>
      </c>
    </row>
    <row r="167" spans="1:6" ht="12">
      <c r="A167" s="55"/>
      <c r="B167" s="51"/>
      <c r="C167" s="44"/>
      <c r="D167" s="45"/>
      <c r="E167" s="46"/>
      <c r="F167" s="46"/>
    </row>
    <row r="168" spans="1:6" ht="36.75" customHeight="1">
      <c r="A168" s="109" t="s">
        <v>290</v>
      </c>
      <c r="B168" s="109"/>
      <c r="C168" s="109"/>
      <c r="D168" s="109"/>
      <c r="E168" s="109"/>
      <c r="F168" s="109"/>
    </row>
    <row r="169" spans="1:6" ht="15">
      <c r="A169" s="76" t="s">
        <v>20</v>
      </c>
      <c r="B169" s="50"/>
      <c r="C169" s="50"/>
      <c r="D169" s="50"/>
      <c r="E169" s="50"/>
      <c r="F169" s="50"/>
    </row>
    <row r="170" spans="1:6" ht="15">
      <c r="A170" s="40"/>
      <c r="B170" s="23"/>
      <c r="C170"/>
      <c r="D170"/>
      <c r="E170"/>
      <c r="F170"/>
    </row>
    <row r="171" spans="1:6" ht="12.75">
      <c r="A171" s="41" t="s">
        <v>21</v>
      </c>
      <c r="B171" s="28" t="s">
        <v>22</v>
      </c>
      <c r="C171" s="24" t="s">
        <v>23</v>
      </c>
      <c r="D171" s="25" t="s">
        <v>24</v>
      </c>
      <c r="E171" s="26"/>
      <c r="F171" s="25"/>
    </row>
    <row r="172" spans="1:6" ht="23.25" customHeight="1">
      <c r="A172" s="23"/>
      <c r="B172" s="27" t="s">
        <v>26</v>
      </c>
      <c r="C172"/>
      <c r="D172" s="110" t="s">
        <v>25</v>
      </c>
      <c r="E172" s="110"/>
      <c r="F172" s="110"/>
    </row>
    <row r="173" spans="1:6" ht="14.25">
      <c r="A173" s="42"/>
      <c r="B173"/>
      <c r="C173"/>
      <c r="D173"/>
      <c r="E173"/>
      <c r="F173"/>
    </row>
    <row r="174" spans="1:6" ht="14.25">
      <c r="A174" s="42"/>
      <c r="B174"/>
      <c r="C174"/>
      <c r="D174"/>
      <c r="E174"/>
      <c r="F174"/>
    </row>
    <row r="175" spans="1:6" ht="14.25">
      <c r="A175" s="42"/>
      <c r="B175"/>
      <c r="C175"/>
      <c r="D175"/>
      <c r="E175"/>
      <c r="F175"/>
    </row>
    <row r="176" spans="1:6" ht="14.25">
      <c r="A176" s="42"/>
      <c r="B176"/>
      <c r="C176"/>
      <c r="D176"/>
      <c r="E176"/>
      <c r="F176"/>
    </row>
    <row r="177" spans="1:6" ht="14.25">
      <c r="A177" s="42"/>
      <c r="B177"/>
      <c r="C177"/>
      <c r="D177"/>
      <c r="E177"/>
      <c r="F177"/>
    </row>
    <row r="178" spans="1:6" ht="14.25">
      <c r="A178" s="42"/>
      <c r="B178"/>
      <c r="C178"/>
      <c r="D178"/>
      <c r="E178"/>
      <c r="F178"/>
    </row>
    <row r="179" spans="1:6" ht="14.25">
      <c r="A179" s="42"/>
      <c r="B179"/>
      <c r="C179"/>
      <c r="D179"/>
      <c r="E179"/>
      <c r="F179"/>
    </row>
    <row r="180" spans="1:6" ht="14.25">
      <c r="A180" s="42"/>
      <c r="B180"/>
      <c r="C180"/>
      <c r="D180"/>
      <c r="E180"/>
      <c r="F180"/>
    </row>
    <row r="181" spans="1:6" ht="14.25">
      <c r="A181" s="42"/>
      <c r="B181"/>
      <c r="C181"/>
      <c r="D181"/>
      <c r="E181"/>
      <c r="F181"/>
    </row>
    <row r="182" spans="1:6" ht="14.25">
      <c r="A182" s="42"/>
      <c r="B182"/>
      <c r="C182"/>
      <c r="D182"/>
      <c r="E182"/>
      <c r="F182"/>
    </row>
    <row r="183" spans="1:6" ht="14.25">
      <c r="A183" s="42"/>
      <c r="B183"/>
      <c r="C183"/>
      <c r="D183"/>
      <c r="E183"/>
      <c r="F183"/>
    </row>
    <row r="184" spans="1:6" ht="14.25">
      <c r="A184" s="42"/>
      <c r="B184"/>
      <c r="C184"/>
      <c r="D184"/>
      <c r="E184"/>
      <c r="F184"/>
    </row>
    <row r="185" spans="1:6" ht="14.25">
      <c r="A185" s="42"/>
      <c r="B185"/>
      <c r="C185"/>
      <c r="D185"/>
      <c r="E185"/>
      <c r="F185"/>
    </row>
    <row r="186" spans="1:6" ht="14.25">
      <c r="A186" s="42"/>
      <c r="B186"/>
      <c r="C186"/>
      <c r="D186"/>
      <c r="E186"/>
      <c r="F186"/>
    </row>
    <row r="187" spans="1:6" ht="14.25">
      <c r="A187" s="42"/>
      <c r="B187"/>
      <c r="C187"/>
      <c r="D187"/>
      <c r="E187"/>
      <c r="F187"/>
    </row>
    <row r="188" spans="1:6" ht="14.25">
      <c r="A188" s="42"/>
      <c r="B188"/>
      <c r="C188"/>
      <c r="D188"/>
      <c r="E188"/>
      <c r="F188"/>
    </row>
    <row r="189" spans="1:6" ht="14.25">
      <c r="A189" s="42"/>
      <c r="B189"/>
      <c r="C189"/>
      <c r="D189"/>
      <c r="E189"/>
      <c r="F189"/>
    </row>
    <row r="190" spans="1:6" ht="14.25">
      <c r="A190" s="42"/>
      <c r="B190"/>
      <c r="C190"/>
      <c r="D190"/>
      <c r="E190"/>
      <c r="F190"/>
    </row>
    <row r="191" spans="1:6" ht="14.25">
      <c r="A191" s="42"/>
      <c r="B191"/>
      <c r="C191"/>
      <c r="D191"/>
      <c r="E191"/>
      <c r="F191"/>
    </row>
    <row r="192" spans="1:6" ht="14.25">
      <c r="A192" s="42"/>
      <c r="B192"/>
      <c r="C192"/>
      <c r="D192"/>
      <c r="E192"/>
      <c r="F192"/>
    </row>
    <row r="193" spans="1:6" ht="14.25">
      <c r="A193" s="42"/>
      <c r="B193"/>
      <c r="C193"/>
      <c r="D193"/>
      <c r="E193"/>
      <c r="F193"/>
    </row>
    <row r="194" spans="1:6" ht="14.25">
      <c r="A194" s="42"/>
      <c r="B194"/>
      <c r="C194"/>
      <c r="D194"/>
      <c r="E194"/>
      <c r="F194"/>
    </row>
    <row r="195" spans="1:6" ht="14.25">
      <c r="A195" s="42"/>
      <c r="B195"/>
      <c r="C195"/>
      <c r="D195"/>
      <c r="E195"/>
      <c r="F195"/>
    </row>
    <row r="196" spans="1:6" ht="14.25">
      <c r="A196" s="42"/>
      <c r="B196"/>
      <c r="C196"/>
      <c r="D196"/>
      <c r="E196"/>
      <c r="F196"/>
    </row>
    <row r="197" spans="1:6" ht="14.25">
      <c r="A197" s="42"/>
      <c r="B197"/>
      <c r="C197"/>
      <c r="D197"/>
      <c r="E197"/>
      <c r="F197"/>
    </row>
    <row r="198" spans="1:6" ht="14.25">
      <c r="A198" s="42"/>
      <c r="B198"/>
      <c r="C198"/>
      <c r="D198"/>
      <c r="E198"/>
      <c r="F198"/>
    </row>
    <row r="199" spans="1:6" ht="14.25">
      <c r="A199" s="42"/>
      <c r="B199"/>
      <c r="C199"/>
      <c r="D199"/>
      <c r="E199"/>
      <c r="F199"/>
    </row>
    <row r="200" spans="1:6" ht="14.25">
      <c r="A200" s="42"/>
      <c r="B200"/>
      <c r="C200"/>
      <c r="D200"/>
      <c r="E200"/>
      <c r="F200"/>
    </row>
    <row r="201" spans="1:6" ht="14.25">
      <c r="A201" s="42"/>
      <c r="B201"/>
      <c r="C201"/>
      <c r="D201"/>
      <c r="E201"/>
      <c r="F201"/>
    </row>
    <row r="202" spans="1:6" ht="14.25">
      <c r="A202" s="42"/>
      <c r="B202"/>
      <c r="C202"/>
      <c r="D202"/>
      <c r="E202"/>
      <c r="F202"/>
    </row>
    <row r="203" spans="1:6" ht="14.25">
      <c r="A203" s="42"/>
      <c r="B203"/>
      <c r="C203"/>
      <c r="D203"/>
      <c r="E203"/>
      <c r="F203"/>
    </row>
    <row r="204" spans="1:6" ht="14.25">
      <c r="A204" s="42"/>
      <c r="B204"/>
      <c r="C204"/>
      <c r="D204"/>
      <c r="E204"/>
      <c r="F204"/>
    </row>
    <row r="205" spans="1:6" ht="14.25">
      <c r="A205" s="42"/>
      <c r="B205"/>
      <c r="C205"/>
      <c r="D205"/>
      <c r="E205"/>
      <c r="F205"/>
    </row>
    <row r="206" spans="1:6" ht="14.25">
      <c r="A206" s="42"/>
      <c r="B206"/>
      <c r="C206"/>
      <c r="D206"/>
      <c r="E206"/>
      <c r="F206"/>
    </row>
    <row r="207" spans="1:6" ht="14.25">
      <c r="A207" s="42"/>
      <c r="B207"/>
      <c r="C207"/>
      <c r="D207"/>
      <c r="E207"/>
      <c r="F207"/>
    </row>
    <row r="208" spans="1:6" ht="14.25">
      <c r="A208" s="42"/>
      <c r="B208"/>
      <c r="C208"/>
      <c r="D208"/>
      <c r="E208"/>
      <c r="F208"/>
    </row>
    <row r="209" spans="1:6" ht="14.25">
      <c r="A209" s="42"/>
      <c r="B209"/>
      <c r="C209"/>
      <c r="D209"/>
      <c r="E209"/>
      <c r="F209"/>
    </row>
    <row r="210" spans="1:6" ht="14.25">
      <c r="A210" s="42"/>
      <c r="B210"/>
      <c r="C210"/>
      <c r="D210"/>
      <c r="E210"/>
      <c r="F210"/>
    </row>
    <row r="211" spans="1:6" ht="14.25">
      <c r="A211" s="42"/>
      <c r="B211"/>
      <c r="C211"/>
      <c r="D211"/>
      <c r="E211"/>
      <c r="F211"/>
    </row>
    <row r="212" spans="1:6" ht="14.25">
      <c r="A212" s="42"/>
      <c r="B212"/>
      <c r="C212"/>
      <c r="D212"/>
      <c r="E212"/>
      <c r="F212"/>
    </row>
    <row r="213" spans="1:6" ht="14.25">
      <c r="A213" s="42"/>
      <c r="B213"/>
      <c r="C213"/>
      <c r="D213"/>
      <c r="E213"/>
      <c r="F213"/>
    </row>
    <row r="214" spans="1:6" ht="14.25">
      <c r="A214" s="42"/>
      <c r="B214"/>
      <c r="C214"/>
      <c r="D214"/>
      <c r="E214"/>
      <c r="F214"/>
    </row>
    <row r="215" spans="1:6" ht="14.25">
      <c r="A215" s="42"/>
      <c r="B215"/>
      <c r="C215"/>
      <c r="D215"/>
      <c r="E215"/>
      <c r="F215"/>
    </row>
    <row r="216" spans="1:6" ht="14.25">
      <c r="A216" s="42"/>
      <c r="B216"/>
      <c r="C216"/>
      <c r="D216"/>
      <c r="E216"/>
      <c r="F216"/>
    </row>
    <row r="217" spans="1:6" ht="14.25">
      <c r="A217" s="42"/>
      <c r="B217"/>
      <c r="C217"/>
      <c r="D217"/>
      <c r="E217"/>
      <c r="F217"/>
    </row>
    <row r="218" spans="1:6" ht="14.25">
      <c r="A218" s="42"/>
      <c r="B218"/>
      <c r="C218"/>
      <c r="D218"/>
      <c r="E218"/>
      <c r="F218"/>
    </row>
    <row r="219" spans="1:6" ht="14.25">
      <c r="A219" s="42"/>
      <c r="B219"/>
      <c r="C219"/>
      <c r="D219"/>
      <c r="E219"/>
      <c r="F219"/>
    </row>
    <row r="220" spans="1:6" ht="14.25">
      <c r="A220" s="42"/>
      <c r="B220"/>
      <c r="C220"/>
      <c r="D220"/>
      <c r="E220"/>
      <c r="F220"/>
    </row>
    <row r="221" spans="1:6" ht="14.25">
      <c r="A221" s="42"/>
      <c r="B221"/>
      <c r="C221"/>
      <c r="D221"/>
      <c r="E221"/>
      <c r="F221"/>
    </row>
    <row r="222" spans="1:6" ht="14.25">
      <c r="A222" s="42"/>
      <c r="B222"/>
      <c r="C222"/>
      <c r="D222"/>
      <c r="E222"/>
      <c r="F222"/>
    </row>
    <row r="223" spans="1:6" ht="14.25">
      <c r="A223" s="42"/>
      <c r="B223"/>
      <c r="C223"/>
      <c r="D223"/>
      <c r="E223"/>
      <c r="F223"/>
    </row>
    <row r="224" spans="1:6" ht="14.25">
      <c r="A224" s="42"/>
      <c r="B224"/>
      <c r="C224"/>
      <c r="D224"/>
      <c r="E224"/>
      <c r="F224"/>
    </row>
    <row r="225" spans="1:6" ht="14.25">
      <c r="A225" s="42"/>
      <c r="B225"/>
      <c r="C225"/>
      <c r="D225"/>
      <c r="E225"/>
      <c r="F225"/>
    </row>
    <row r="226" spans="1:6" ht="14.25">
      <c r="A226" s="42"/>
      <c r="B226"/>
      <c r="C226"/>
      <c r="D226"/>
      <c r="E226"/>
      <c r="F226"/>
    </row>
    <row r="227" spans="1:6" ht="14.25">
      <c r="A227" s="42"/>
      <c r="B227"/>
      <c r="C227"/>
      <c r="D227"/>
      <c r="E227"/>
      <c r="F227"/>
    </row>
    <row r="228" spans="1:6" ht="14.25">
      <c r="A228" s="42"/>
      <c r="B228"/>
      <c r="C228"/>
      <c r="D228"/>
      <c r="E228"/>
      <c r="F228"/>
    </row>
    <row r="229" spans="1:6" ht="14.25">
      <c r="A229" s="42"/>
      <c r="B229"/>
      <c r="C229"/>
      <c r="D229"/>
      <c r="E229"/>
      <c r="F229"/>
    </row>
    <row r="230" spans="1:6" ht="14.25">
      <c r="A230" s="42"/>
      <c r="B230"/>
      <c r="C230"/>
      <c r="D230"/>
      <c r="E230"/>
      <c r="F230"/>
    </row>
    <row r="231" spans="1:6" ht="14.25">
      <c r="A231" s="42"/>
      <c r="B231"/>
      <c r="C231"/>
      <c r="D231"/>
      <c r="E231"/>
      <c r="F231"/>
    </row>
    <row r="232" spans="1:6" ht="14.25">
      <c r="A232" s="42"/>
      <c r="B232"/>
      <c r="C232"/>
      <c r="D232"/>
      <c r="E232"/>
      <c r="F232"/>
    </row>
    <row r="233" spans="1:6" ht="14.25">
      <c r="A233" s="42"/>
      <c r="B233"/>
      <c r="C233"/>
      <c r="D233"/>
      <c r="E233"/>
      <c r="F233"/>
    </row>
    <row r="234" spans="1:6" ht="14.25">
      <c r="A234" s="42"/>
      <c r="B234"/>
      <c r="C234"/>
      <c r="D234"/>
      <c r="E234"/>
      <c r="F234"/>
    </row>
    <row r="235" spans="1:6" ht="14.25">
      <c r="A235" s="42"/>
      <c r="B235"/>
      <c r="C235"/>
      <c r="D235"/>
      <c r="E235"/>
      <c r="F235"/>
    </row>
    <row r="236" spans="1:6" ht="14.25">
      <c r="A236" s="42"/>
      <c r="B236"/>
      <c r="C236"/>
      <c r="D236"/>
      <c r="E236"/>
      <c r="F236"/>
    </row>
    <row r="237" spans="1:6" ht="14.25">
      <c r="A237" s="42"/>
      <c r="B237"/>
      <c r="C237"/>
      <c r="D237"/>
      <c r="E237"/>
      <c r="F237"/>
    </row>
    <row r="238" spans="1:6" ht="14.25">
      <c r="A238" s="42"/>
      <c r="B238"/>
      <c r="C238"/>
      <c r="D238"/>
      <c r="E238"/>
      <c r="F238"/>
    </row>
    <row r="239" spans="1:6" ht="14.25">
      <c r="A239" s="42"/>
      <c r="B239"/>
      <c r="C239"/>
      <c r="D239"/>
      <c r="E239"/>
      <c r="F239"/>
    </row>
    <row r="240" spans="1:6" ht="14.25">
      <c r="A240" s="42"/>
      <c r="B240"/>
      <c r="C240"/>
      <c r="D240"/>
      <c r="E240"/>
      <c r="F240"/>
    </row>
    <row r="241" spans="1:6" ht="14.25">
      <c r="A241" s="42"/>
      <c r="B241"/>
      <c r="C241"/>
      <c r="D241"/>
      <c r="E241"/>
      <c r="F241"/>
    </row>
    <row r="242" spans="1:6" ht="14.25">
      <c r="A242" s="42"/>
      <c r="B242"/>
      <c r="C242"/>
      <c r="D242"/>
      <c r="E242"/>
      <c r="F242"/>
    </row>
    <row r="243" spans="1:6" ht="14.25">
      <c r="A243" s="42"/>
      <c r="B243"/>
      <c r="C243"/>
      <c r="D243"/>
      <c r="E243"/>
      <c r="F243"/>
    </row>
    <row r="244" spans="1:6" ht="14.25">
      <c r="A244" s="42"/>
      <c r="B244"/>
      <c r="C244"/>
      <c r="D244"/>
      <c r="E244"/>
      <c r="F244"/>
    </row>
    <row r="245" spans="1:6" ht="14.25">
      <c r="A245" s="42"/>
      <c r="B245"/>
      <c r="C245"/>
      <c r="D245"/>
      <c r="E245"/>
      <c r="F245"/>
    </row>
    <row r="246" spans="1:6" ht="14.25">
      <c r="A246" s="42"/>
      <c r="B246"/>
      <c r="C246"/>
      <c r="D246"/>
      <c r="E246"/>
      <c r="F246"/>
    </row>
    <row r="247" spans="1:6" ht="14.25">
      <c r="A247" s="42"/>
      <c r="B247"/>
      <c r="C247"/>
      <c r="D247"/>
      <c r="E247"/>
      <c r="F247"/>
    </row>
    <row r="248" spans="1:6" ht="14.25">
      <c r="A248" s="42"/>
      <c r="B248"/>
      <c r="C248"/>
      <c r="D248"/>
      <c r="E248"/>
      <c r="F248"/>
    </row>
    <row r="249" spans="1:6" ht="14.25">
      <c r="A249" s="42"/>
      <c r="B249"/>
      <c r="C249"/>
      <c r="D249"/>
      <c r="E249"/>
      <c r="F249"/>
    </row>
    <row r="250" spans="1:6" ht="14.25">
      <c r="A250" s="42"/>
      <c r="B250"/>
      <c r="C250"/>
      <c r="D250"/>
      <c r="E250"/>
      <c r="F250"/>
    </row>
    <row r="251" spans="1:6" ht="14.25">
      <c r="A251" s="42"/>
      <c r="B251"/>
      <c r="C251"/>
      <c r="D251"/>
      <c r="E251"/>
      <c r="F251"/>
    </row>
    <row r="252" spans="1:6" ht="14.25">
      <c r="A252" s="42"/>
      <c r="B252"/>
      <c r="C252"/>
      <c r="D252"/>
      <c r="E252"/>
      <c r="F252"/>
    </row>
    <row r="253" spans="1:6" ht="14.25">
      <c r="A253" s="42"/>
      <c r="B253"/>
      <c r="C253"/>
      <c r="D253"/>
      <c r="E253"/>
      <c r="F253"/>
    </row>
    <row r="254" spans="1:6" ht="14.25">
      <c r="A254" s="42"/>
      <c r="B254"/>
      <c r="C254"/>
      <c r="D254"/>
      <c r="E254"/>
      <c r="F254"/>
    </row>
    <row r="255" spans="1:6" ht="14.25">
      <c r="A255" s="42"/>
      <c r="B255"/>
      <c r="C255"/>
      <c r="D255"/>
      <c r="E255"/>
      <c r="F255"/>
    </row>
    <row r="256" spans="1:6" ht="14.25">
      <c r="A256" s="42"/>
      <c r="B256"/>
      <c r="C256"/>
      <c r="D256"/>
      <c r="E256"/>
      <c r="F256"/>
    </row>
    <row r="257" spans="1:6" ht="14.25">
      <c r="A257" s="42"/>
      <c r="B257"/>
      <c r="C257"/>
      <c r="D257"/>
      <c r="E257"/>
      <c r="F257"/>
    </row>
    <row r="258" spans="1:6" ht="14.25">
      <c r="A258" s="42"/>
      <c r="B258"/>
      <c r="C258"/>
      <c r="D258"/>
      <c r="E258"/>
      <c r="F258"/>
    </row>
    <row r="259" spans="1:6" ht="14.25">
      <c r="A259" s="42"/>
      <c r="B259"/>
      <c r="C259"/>
      <c r="D259"/>
      <c r="E259"/>
      <c r="F259"/>
    </row>
    <row r="260" spans="1:6" ht="14.25">
      <c r="A260" s="42"/>
      <c r="B260"/>
      <c r="C260"/>
      <c r="D260"/>
      <c r="E260"/>
      <c r="F260"/>
    </row>
    <row r="261" spans="1:6" ht="14.25">
      <c r="A261" s="42"/>
      <c r="B261"/>
      <c r="C261"/>
      <c r="D261"/>
      <c r="E261"/>
      <c r="F261"/>
    </row>
    <row r="262" spans="1:6" ht="14.25">
      <c r="A262" s="42"/>
      <c r="B262"/>
      <c r="C262"/>
      <c r="D262"/>
      <c r="E262"/>
      <c r="F262"/>
    </row>
    <row r="263" spans="1:6" ht="14.25">
      <c r="A263" s="42"/>
      <c r="B263"/>
      <c r="C263"/>
      <c r="D263"/>
      <c r="E263"/>
      <c r="F263"/>
    </row>
    <row r="264" spans="1:6" ht="14.25">
      <c r="A264" s="42"/>
      <c r="B264"/>
      <c r="C264"/>
      <c r="D264"/>
      <c r="E264"/>
      <c r="F264"/>
    </row>
    <row r="265" spans="1:6" ht="14.25">
      <c r="A265" s="42"/>
      <c r="B265"/>
      <c r="C265"/>
      <c r="D265"/>
      <c r="E265"/>
      <c r="F265"/>
    </row>
    <row r="266" spans="1:6" ht="14.25">
      <c r="A266" s="42"/>
      <c r="B266"/>
      <c r="C266"/>
      <c r="D266"/>
      <c r="E266"/>
      <c r="F266"/>
    </row>
    <row r="267" spans="1:6" ht="14.25">
      <c r="A267" s="42"/>
      <c r="B267"/>
      <c r="C267"/>
      <c r="D267"/>
      <c r="E267"/>
      <c r="F267"/>
    </row>
    <row r="268" spans="1:6" ht="14.25">
      <c r="A268" s="42"/>
      <c r="B268"/>
      <c r="C268"/>
      <c r="D268"/>
      <c r="E268"/>
      <c r="F268"/>
    </row>
    <row r="269" spans="1:6" ht="14.25">
      <c r="A269" s="42"/>
      <c r="B269"/>
      <c r="C269"/>
      <c r="D269"/>
      <c r="E269"/>
      <c r="F269"/>
    </row>
    <row r="270" spans="1:6" ht="14.25">
      <c r="A270" s="42"/>
      <c r="B270"/>
      <c r="C270"/>
      <c r="D270"/>
      <c r="E270"/>
      <c r="F270"/>
    </row>
    <row r="271" spans="1:6" ht="14.25">
      <c r="A271" s="42"/>
      <c r="B271"/>
      <c r="C271"/>
      <c r="D271"/>
      <c r="E271"/>
      <c r="F271"/>
    </row>
    <row r="272" spans="1:6" ht="14.25">
      <c r="A272" s="42"/>
      <c r="B272"/>
      <c r="C272"/>
      <c r="D272"/>
      <c r="E272"/>
      <c r="F272"/>
    </row>
    <row r="273" spans="1:6" ht="14.25">
      <c r="A273" s="42"/>
      <c r="B273"/>
      <c r="C273"/>
      <c r="D273"/>
      <c r="E273"/>
      <c r="F273"/>
    </row>
    <row r="274" spans="1:6" ht="14.25">
      <c r="A274" s="42"/>
      <c r="B274"/>
      <c r="C274"/>
      <c r="D274"/>
      <c r="E274"/>
      <c r="F274"/>
    </row>
    <row r="275" spans="1:6" ht="14.25">
      <c r="A275" s="42"/>
      <c r="B275"/>
      <c r="C275"/>
      <c r="D275"/>
      <c r="E275"/>
      <c r="F275"/>
    </row>
    <row r="276" spans="1:6" ht="14.25">
      <c r="A276" s="42"/>
      <c r="B276"/>
      <c r="C276"/>
      <c r="D276"/>
      <c r="E276"/>
      <c r="F276"/>
    </row>
    <row r="277" spans="1:6" ht="14.25">
      <c r="A277" s="42"/>
      <c r="B277"/>
      <c r="C277"/>
      <c r="D277"/>
      <c r="E277"/>
      <c r="F277"/>
    </row>
    <row r="278" spans="1:6" ht="14.25">
      <c r="A278" s="42"/>
      <c r="B278"/>
      <c r="C278"/>
      <c r="D278"/>
      <c r="E278"/>
      <c r="F278"/>
    </row>
    <row r="279" spans="1:6" ht="14.25">
      <c r="A279" s="42"/>
      <c r="B279"/>
      <c r="C279"/>
      <c r="D279"/>
      <c r="E279"/>
      <c r="F279"/>
    </row>
    <row r="280" spans="1:6" ht="14.25">
      <c r="A280" s="42"/>
      <c r="B280"/>
      <c r="C280"/>
      <c r="D280"/>
      <c r="E280"/>
      <c r="F280"/>
    </row>
    <row r="281" spans="1:6" ht="14.25">
      <c r="A281" s="42"/>
      <c r="B281"/>
      <c r="C281"/>
      <c r="D281"/>
      <c r="E281"/>
      <c r="F281"/>
    </row>
    <row r="282" spans="1:6" ht="14.25">
      <c r="A282" s="42"/>
      <c r="B282"/>
      <c r="C282"/>
      <c r="D282"/>
      <c r="E282"/>
      <c r="F282"/>
    </row>
    <row r="283" spans="1:6" ht="14.25">
      <c r="A283" s="42"/>
      <c r="B283"/>
      <c r="C283"/>
      <c r="D283"/>
      <c r="E283"/>
      <c r="F283"/>
    </row>
    <row r="284" spans="1:6" ht="14.25">
      <c r="A284" s="42"/>
      <c r="B284"/>
      <c r="C284"/>
      <c r="D284"/>
      <c r="E284"/>
      <c r="F284"/>
    </row>
    <row r="285" spans="1:6" ht="14.25">
      <c r="A285" s="42"/>
      <c r="B285"/>
      <c r="C285"/>
      <c r="D285"/>
      <c r="E285"/>
      <c r="F285"/>
    </row>
    <row r="286" spans="1:6" ht="14.25">
      <c r="A286" s="42"/>
      <c r="B286"/>
      <c r="C286"/>
      <c r="D286"/>
      <c r="E286"/>
      <c r="F286"/>
    </row>
    <row r="287" spans="1:6" ht="14.25">
      <c r="A287" s="42"/>
      <c r="B287"/>
      <c r="C287"/>
      <c r="D287"/>
      <c r="E287"/>
      <c r="F287"/>
    </row>
    <row r="288" spans="1:6" ht="14.25">
      <c r="A288" s="42"/>
      <c r="B288"/>
      <c r="C288"/>
      <c r="D288"/>
      <c r="E288"/>
      <c r="F288"/>
    </row>
    <row r="289" spans="1:6" ht="14.25">
      <c r="A289" s="42"/>
      <c r="B289"/>
      <c r="C289"/>
      <c r="D289"/>
      <c r="E289"/>
      <c r="F289"/>
    </row>
    <row r="290" spans="1:6" ht="14.25">
      <c r="A290" s="42"/>
      <c r="B290"/>
      <c r="C290"/>
      <c r="D290"/>
      <c r="E290"/>
      <c r="F290"/>
    </row>
    <row r="291" spans="1:6" ht="14.25">
      <c r="A291" s="42"/>
      <c r="B291"/>
      <c r="C291"/>
      <c r="D291"/>
      <c r="E291"/>
      <c r="F291"/>
    </row>
    <row r="292" spans="1:6" ht="14.25">
      <c r="A292" s="42"/>
      <c r="B292"/>
      <c r="C292"/>
      <c r="D292"/>
      <c r="E292"/>
      <c r="F292"/>
    </row>
    <row r="293" spans="1:6" ht="14.25">
      <c r="A293" s="42"/>
      <c r="B293"/>
      <c r="C293"/>
      <c r="D293"/>
      <c r="E293"/>
      <c r="F293"/>
    </row>
    <row r="294" spans="1:6" ht="14.25">
      <c r="A294" s="42"/>
      <c r="B294"/>
      <c r="C294"/>
      <c r="D294"/>
      <c r="E294"/>
      <c r="F294"/>
    </row>
    <row r="295" spans="1:6" ht="14.25">
      <c r="A295" s="42"/>
      <c r="B295"/>
      <c r="C295"/>
      <c r="D295"/>
      <c r="E295"/>
      <c r="F295"/>
    </row>
    <row r="296" spans="1:6" ht="14.25">
      <c r="A296" s="42"/>
      <c r="B296"/>
      <c r="C296"/>
      <c r="D296"/>
      <c r="E296"/>
      <c r="F296"/>
    </row>
    <row r="297" spans="1:6" ht="14.25">
      <c r="A297" s="42"/>
      <c r="B297"/>
      <c r="C297"/>
      <c r="D297"/>
      <c r="E297"/>
      <c r="F297"/>
    </row>
    <row r="298" spans="1:6" ht="14.25">
      <c r="A298" s="42"/>
      <c r="B298"/>
      <c r="C298"/>
      <c r="D298"/>
      <c r="E298"/>
      <c r="F298"/>
    </row>
    <row r="299" spans="1:6" ht="14.25">
      <c r="A299" s="42"/>
      <c r="B299"/>
      <c r="C299"/>
      <c r="D299"/>
      <c r="E299"/>
      <c r="F299"/>
    </row>
    <row r="300" spans="1:6" ht="14.25">
      <c r="A300" s="42"/>
      <c r="B300"/>
      <c r="C300"/>
      <c r="D300"/>
      <c r="E300"/>
      <c r="F300"/>
    </row>
    <row r="301" spans="1:6" ht="14.25">
      <c r="A301" s="42"/>
      <c r="B301"/>
      <c r="C301"/>
      <c r="D301"/>
      <c r="E301"/>
      <c r="F301"/>
    </row>
    <row r="302" spans="1:6" ht="14.25">
      <c r="A302" s="42"/>
      <c r="B302"/>
      <c r="C302"/>
      <c r="D302"/>
      <c r="E302"/>
      <c r="F302"/>
    </row>
    <row r="303" spans="1:6" ht="14.25">
      <c r="A303" s="42"/>
      <c r="B303"/>
      <c r="C303"/>
      <c r="D303"/>
      <c r="E303"/>
      <c r="F303"/>
    </row>
    <row r="304" spans="1:6" ht="14.25">
      <c r="A304" s="42"/>
      <c r="B304"/>
      <c r="C304"/>
      <c r="D304"/>
      <c r="E304"/>
      <c r="F304"/>
    </row>
    <row r="305" spans="1:6" ht="14.25">
      <c r="A305" s="42"/>
      <c r="B305"/>
      <c r="C305"/>
      <c r="D305"/>
      <c r="E305"/>
      <c r="F305"/>
    </row>
    <row r="306" spans="1:6" ht="14.25">
      <c r="A306" s="42"/>
      <c r="B306"/>
      <c r="C306"/>
      <c r="D306"/>
      <c r="E306"/>
      <c r="F306"/>
    </row>
    <row r="307" spans="1:6" ht="14.25">
      <c r="A307" s="42"/>
      <c r="B307"/>
      <c r="C307"/>
      <c r="D307"/>
      <c r="E307"/>
      <c r="F307"/>
    </row>
    <row r="308" spans="1:6" ht="14.25">
      <c r="A308" s="42"/>
      <c r="B308"/>
      <c r="C308"/>
      <c r="D308"/>
      <c r="E308"/>
      <c r="F308"/>
    </row>
    <row r="309" spans="1:6" ht="14.25">
      <c r="A309" s="42"/>
      <c r="B309"/>
      <c r="C309"/>
      <c r="D309"/>
      <c r="E309"/>
      <c r="F309"/>
    </row>
    <row r="310" spans="1:6" ht="14.25">
      <c r="A310" s="42"/>
      <c r="B310"/>
      <c r="C310"/>
      <c r="D310"/>
      <c r="E310"/>
      <c r="F310"/>
    </row>
    <row r="311" spans="1:6" ht="14.25">
      <c r="A311" s="42"/>
      <c r="B311"/>
      <c r="C311"/>
      <c r="D311"/>
      <c r="E311"/>
      <c r="F311"/>
    </row>
    <row r="312" spans="1:6" ht="14.25">
      <c r="A312" s="42"/>
      <c r="B312"/>
      <c r="C312"/>
      <c r="D312"/>
      <c r="E312"/>
      <c r="F312"/>
    </row>
    <row r="313" spans="1:6" ht="14.25">
      <c r="A313" s="42"/>
      <c r="B313"/>
      <c r="C313"/>
      <c r="D313"/>
      <c r="E313"/>
      <c r="F313"/>
    </row>
    <row r="314" spans="1:6" ht="14.25">
      <c r="A314" s="42"/>
      <c r="B314"/>
      <c r="C314"/>
      <c r="D314"/>
      <c r="E314"/>
      <c r="F314"/>
    </row>
    <row r="315" spans="1:6" ht="14.25">
      <c r="A315" s="42"/>
      <c r="B315"/>
      <c r="C315"/>
      <c r="D315"/>
      <c r="E315"/>
      <c r="F315"/>
    </row>
    <row r="316" spans="1:6" ht="14.25">
      <c r="A316" s="42"/>
      <c r="B316"/>
      <c r="C316"/>
      <c r="D316"/>
      <c r="E316"/>
      <c r="F316"/>
    </row>
    <row r="317" spans="1:6" ht="14.25">
      <c r="A317" s="42"/>
      <c r="B317"/>
      <c r="C317"/>
      <c r="D317"/>
      <c r="E317"/>
      <c r="F317"/>
    </row>
    <row r="318" spans="1:6" ht="14.25">
      <c r="A318" s="42"/>
      <c r="B318"/>
      <c r="C318"/>
      <c r="D318"/>
      <c r="E318"/>
      <c r="F318"/>
    </row>
    <row r="319" spans="1:6" ht="14.25">
      <c r="A319" s="42"/>
      <c r="B319"/>
      <c r="C319"/>
      <c r="D319"/>
      <c r="E319"/>
      <c r="F319"/>
    </row>
    <row r="320" spans="1:6" ht="14.25">
      <c r="A320" s="42"/>
      <c r="B320"/>
      <c r="C320"/>
      <c r="D320"/>
      <c r="E320"/>
      <c r="F320"/>
    </row>
    <row r="321" spans="1:6" ht="14.25">
      <c r="A321" s="42"/>
      <c r="B321"/>
      <c r="C321"/>
      <c r="D321"/>
      <c r="E321"/>
      <c r="F321"/>
    </row>
    <row r="322" spans="1:6" ht="14.25">
      <c r="A322" s="42"/>
      <c r="B322"/>
      <c r="C322"/>
      <c r="D322"/>
      <c r="E322"/>
      <c r="F322"/>
    </row>
    <row r="323" spans="1:6" ht="14.25">
      <c r="A323" s="42"/>
      <c r="B323"/>
      <c r="C323"/>
      <c r="D323"/>
      <c r="E323"/>
      <c r="F323"/>
    </row>
    <row r="324" spans="1:6" ht="14.25">
      <c r="A324" s="42"/>
      <c r="B324"/>
      <c r="C324"/>
      <c r="D324"/>
      <c r="E324"/>
      <c r="F324"/>
    </row>
    <row r="325" spans="1:6" ht="14.25">
      <c r="A325" s="42"/>
      <c r="B325"/>
      <c r="C325"/>
      <c r="D325"/>
      <c r="E325"/>
      <c r="F325"/>
    </row>
    <row r="326" spans="1:6" ht="14.25">
      <c r="A326" s="42"/>
      <c r="B326"/>
      <c r="C326"/>
      <c r="D326"/>
      <c r="E326"/>
      <c r="F326"/>
    </row>
    <row r="327" spans="1:6" ht="14.25">
      <c r="A327" s="42"/>
      <c r="B327"/>
      <c r="C327"/>
      <c r="D327"/>
      <c r="E327"/>
      <c r="F327"/>
    </row>
    <row r="328" spans="1:6" ht="14.25">
      <c r="A328" s="42"/>
      <c r="B328"/>
      <c r="C328"/>
      <c r="D328"/>
      <c r="E328"/>
      <c r="F328"/>
    </row>
    <row r="329" spans="1:6" ht="14.25">
      <c r="A329" s="42"/>
      <c r="B329"/>
      <c r="C329"/>
      <c r="D329"/>
      <c r="E329"/>
      <c r="F329"/>
    </row>
    <row r="330" spans="1:6" ht="14.25">
      <c r="A330" s="42"/>
      <c r="B330"/>
      <c r="C330"/>
      <c r="D330"/>
      <c r="E330"/>
      <c r="F330"/>
    </row>
    <row r="331" spans="1:6" ht="14.25">
      <c r="A331" s="42"/>
      <c r="B331"/>
      <c r="C331"/>
      <c r="D331"/>
      <c r="E331"/>
      <c r="F331"/>
    </row>
    <row r="332" spans="1:6" ht="14.25">
      <c r="A332" s="42"/>
      <c r="B332"/>
      <c r="C332"/>
      <c r="D332"/>
      <c r="E332"/>
      <c r="F332"/>
    </row>
    <row r="333" spans="1:6" ht="14.25">
      <c r="A333" s="42"/>
      <c r="B333"/>
      <c r="C333"/>
      <c r="D333"/>
      <c r="E333"/>
      <c r="F333"/>
    </row>
    <row r="334" spans="1:6" ht="14.25">
      <c r="A334" s="42"/>
      <c r="B334"/>
      <c r="C334"/>
      <c r="D334"/>
      <c r="E334"/>
      <c r="F334"/>
    </row>
    <row r="335" spans="1:6" ht="14.25">
      <c r="A335" s="42"/>
      <c r="B335"/>
      <c r="C335"/>
      <c r="D335"/>
      <c r="E335"/>
      <c r="F335"/>
    </row>
    <row r="336" spans="1:6" ht="14.25">
      <c r="A336" s="42"/>
      <c r="B336"/>
      <c r="C336"/>
      <c r="D336"/>
      <c r="E336"/>
      <c r="F336"/>
    </row>
    <row r="337" spans="1:6" ht="14.25">
      <c r="A337" s="42"/>
      <c r="B337"/>
      <c r="C337"/>
      <c r="D337"/>
      <c r="E337"/>
      <c r="F337"/>
    </row>
    <row r="338" spans="1:6" ht="14.25">
      <c r="A338" s="42"/>
      <c r="B338"/>
      <c r="C338"/>
      <c r="D338"/>
      <c r="E338"/>
      <c r="F338"/>
    </row>
    <row r="339" spans="1:6" ht="14.25">
      <c r="A339" s="42"/>
      <c r="B339"/>
      <c r="C339"/>
      <c r="D339"/>
      <c r="E339"/>
      <c r="F339"/>
    </row>
    <row r="340" spans="1:6" ht="14.25">
      <c r="A340" s="42"/>
      <c r="B340"/>
      <c r="C340"/>
      <c r="D340"/>
      <c r="E340"/>
      <c r="F340"/>
    </row>
    <row r="341" spans="1:6" ht="14.25">
      <c r="A341" s="42"/>
      <c r="B341"/>
      <c r="C341"/>
      <c r="D341"/>
      <c r="E341"/>
      <c r="F341"/>
    </row>
    <row r="342" spans="1:6" ht="14.25">
      <c r="A342" s="42"/>
      <c r="B342"/>
      <c r="C342"/>
      <c r="D342"/>
      <c r="E342"/>
      <c r="F342"/>
    </row>
    <row r="343" spans="1:6" ht="14.25">
      <c r="A343" s="42"/>
      <c r="B343"/>
      <c r="C343"/>
      <c r="D343"/>
      <c r="E343"/>
      <c r="F343"/>
    </row>
    <row r="344" spans="1:6" ht="14.25">
      <c r="A344" s="42"/>
      <c r="B344"/>
      <c r="C344"/>
      <c r="D344"/>
      <c r="E344"/>
      <c r="F344"/>
    </row>
    <row r="345" spans="1:6" ht="14.25">
      <c r="A345" s="42"/>
      <c r="B345"/>
      <c r="C345"/>
      <c r="D345"/>
      <c r="E345"/>
      <c r="F345"/>
    </row>
    <row r="346" spans="1:6" ht="14.25">
      <c r="A346" s="42"/>
      <c r="B346"/>
      <c r="C346"/>
      <c r="D346"/>
      <c r="E346"/>
      <c r="F346"/>
    </row>
    <row r="347" spans="1:6" ht="14.25">
      <c r="A347" s="42"/>
      <c r="B347"/>
      <c r="C347"/>
      <c r="D347"/>
      <c r="E347"/>
      <c r="F347"/>
    </row>
    <row r="348" spans="1:6" ht="14.25">
      <c r="A348" s="42"/>
      <c r="B348"/>
      <c r="C348"/>
      <c r="D348"/>
      <c r="E348"/>
      <c r="F348"/>
    </row>
    <row r="349" spans="1:6" ht="14.25">
      <c r="A349" s="42"/>
      <c r="B349"/>
      <c r="C349"/>
      <c r="D349"/>
      <c r="E349"/>
      <c r="F349"/>
    </row>
    <row r="350" spans="1:6" ht="14.25">
      <c r="A350" s="42"/>
      <c r="B350"/>
      <c r="C350"/>
      <c r="D350"/>
      <c r="E350"/>
      <c r="F350"/>
    </row>
    <row r="351" spans="1:6" ht="14.25">
      <c r="A351" s="42"/>
      <c r="B351"/>
      <c r="C351"/>
      <c r="D351"/>
      <c r="E351"/>
      <c r="F351"/>
    </row>
    <row r="352" spans="1:6" ht="14.25">
      <c r="A352" s="42"/>
      <c r="B352"/>
      <c r="C352"/>
      <c r="D352"/>
      <c r="E352"/>
      <c r="F352"/>
    </row>
    <row r="353" spans="1:6" ht="14.25">
      <c r="A353" s="42"/>
      <c r="B353"/>
      <c r="C353"/>
      <c r="D353"/>
      <c r="E353"/>
      <c r="F353"/>
    </row>
    <row r="354" spans="1:6" ht="14.25">
      <c r="A354" s="42"/>
      <c r="B354"/>
      <c r="C354"/>
      <c r="D354"/>
      <c r="E354"/>
      <c r="F354"/>
    </row>
    <row r="355" spans="1:6" ht="14.25">
      <c r="A355" s="42"/>
      <c r="B355"/>
      <c r="C355"/>
      <c r="D355"/>
      <c r="E355"/>
      <c r="F355"/>
    </row>
    <row r="356" spans="1:6" ht="14.25">
      <c r="A356" s="42"/>
      <c r="B356"/>
      <c r="C356"/>
      <c r="D356"/>
      <c r="E356"/>
      <c r="F356"/>
    </row>
    <row r="357" spans="1:6" ht="14.25">
      <c r="A357" s="42"/>
      <c r="B357"/>
      <c r="C357"/>
      <c r="D357"/>
      <c r="E357"/>
      <c r="F357"/>
    </row>
    <row r="358" spans="1:6" ht="14.25">
      <c r="A358" s="42"/>
      <c r="B358"/>
      <c r="C358"/>
      <c r="D358"/>
      <c r="E358"/>
      <c r="F358"/>
    </row>
    <row r="359" spans="1:6" ht="14.25">
      <c r="A359" s="42"/>
      <c r="B359"/>
      <c r="C359"/>
      <c r="D359"/>
      <c r="E359"/>
      <c r="F359"/>
    </row>
    <row r="360" spans="1:6" ht="14.25">
      <c r="A360" s="42"/>
      <c r="B360"/>
      <c r="C360"/>
      <c r="D360"/>
      <c r="E360"/>
      <c r="F360"/>
    </row>
    <row r="361" spans="1:6" ht="14.25">
      <c r="A361" s="42"/>
      <c r="B361"/>
      <c r="C361"/>
      <c r="D361"/>
      <c r="E361"/>
      <c r="F361"/>
    </row>
    <row r="362" spans="1:6" ht="14.25">
      <c r="A362" s="42"/>
      <c r="B362"/>
      <c r="C362"/>
      <c r="D362"/>
      <c r="E362"/>
      <c r="F362"/>
    </row>
    <row r="363" spans="1:6" ht="14.25">
      <c r="A363" s="42"/>
      <c r="B363"/>
      <c r="C363"/>
      <c r="D363"/>
      <c r="E363"/>
      <c r="F363"/>
    </row>
    <row r="364" spans="1:6" ht="14.25">
      <c r="A364" s="42"/>
      <c r="B364"/>
      <c r="C364"/>
      <c r="D364"/>
      <c r="E364"/>
      <c r="F364"/>
    </row>
    <row r="365" spans="1:6" ht="14.25">
      <c r="A365" s="42"/>
      <c r="B365"/>
      <c r="C365"/>
      <c r="D365"/>
      <c r="E365"/>
      <c r="F365"/>
    </row>
    <row r="366" spans="1:6" ht="14.25">
      <c r="A366" s="42"/>
      <c r="B366"/>
      <c r="C366"/>
      <c r="D366"/>
      <c r="E366"/>
      <c r="F366"/>
    </row>
    <row r="367" spans="1:6" ht="14.25">
      <c r="A367" s="42"/>
      <c r="B367"/>
      <c r="C367"/>
      <c r="D367"/>
      <c r="E367"/>
      <c r="F367"/>
    </row>
    <row r="368" spans="1:6" ht="14.25">
      <c r="A368" s="42"/>
      <c r="B368"/>
      <c r="C368"/>
      <c r="D368"/>
      <c r="E368"/>
      <c r="F368"/>
    </row>
    <row r="369" spans="1:6" ht="14.25">
      <c r="A369" s="42"/>
      <c r="B369"/>
      <c r="C369"/>
      <c r="D369"/>
      <c r="E369"/>
      <c r="F369"/>
    </row>
    <row r="370" spans="1:6" ht="14.25">
      <c r="A370" s="42"/>
      <c r="B370"/>
      <c r="C370"/>
      <c r="D370"/>
      <c r="E370"/>
      <c r="F370"/>
    </row>
    <row r="371" spans="1:6" ht="14.25">
      <c r="A371" s="42"/>
      <c r="B371"/>
      <c r="C371"/>
      <c r="D371"/>
      <c r="E371"/>
      <c r="F371"/>
    </row>
    <row r="372" spans="1:6" ht="14.25">
      <c r="A372" s="42"/>
      <c r="B372"/>
      <c r="C372"/>
      <c r="D372"/>
      <c r="E372"/>
      <c r="F372"/>
    </row>
    <row r="373" spans="1:6" ht="14.25">
      <c r="A373" s="42"/>
      <c r="B373"/>
      <c r="C373"/>
      <c r="D373"/>
      <c r="E373"/>
      <c r="F373"/>
    </row>
    <row r="374" spans="1:6" ht="14.25">
      <c r="A374" s="42"/>
      <c r="B374"/>
      <c r="C374"/>
      <c r="D374"/>
      <c r="E374"/>
      <c r="F374"/>
    </row>
    <row r="375" spans="1:6" ht="14.25">
      <c r="A375" s="42"/>
      <c r="B375"/>
      <c r="C375"/>
      <c r="D375"/>
      <c r="E375"/>
      <c r="F375"/>
    </row>
    <row r="376" spans="1:6" ht="14.25">
      <c r="A376" s="42"/>
      <c r="B376"/>
      <c r="C376"/>
      <c r="D376"/>
      <c r="E376"/>
      <c r="F376"/>
    </row>
    <row r="377" spans="1:6" ht="14.25">
      <c r="A377" s="42"/>
      <c r="B377"/>
      <c r="C377"/>
      <c r="D377"/>
      <c r="E377"/>
      <c r="F377"/>
    </row>
    <row r="378" spans="1:6" ht="14.25">
      <c r="A378" s="42"/>
      <c r="B378"/>
      <c r="C378"/>
      <c r="D378"/>
      <c r="E378"/>
      <c r="F378"/>
    </row>
    <row r="379" spans="1:6" ht="14.25">
      <c r="A379" s="42"/>
      <c r="B379"/>
      <c r="C379"/>
      <c r="D379"/>
      <c r="E379"/>
      <c r="F379"/>
    </row>
    <row r="380" spans="1:6" ht="14.25">
      <c r="A380" s="42"/>
      <c r="B380"/>
      <c r="C380"/>
      <c r="D380"/>
      <c r="E380"/>
      <c r="F380"/>
    </row>
    <row r="381" spans="1:6" ht="14.25">
      <c r="A381" s="42"/>
      <c r="B381"/>
      <c r="C381"/>
      <c r="D381"/>
      <c r="E381"/>
      <c r="F381"/>
    </row>
    <row r="382" spans="1:6" ht="14.25">
      <c r="A382" s="42"/>
      <c r="B382"/>
      <c r="C382"/>
      <c r="D382"/>
      <c r="E382"/>
      <c r="F382"/>
    </row>
    <row r="383" spans="1:6" ht="14.25">
      <c r="A383" s="42"/>
      <c r="B383"/>
      <c r="C383"/>
      <c r="D383"/>
      <c r="E383"/>
      <c r="F383"/>
    </row>
    <row r="384" spans="1:6" ht="14.25">
      <c r="A384" s="42"/>
      <c r="B384"/>
      <c r="C384"/>
      <c r="D384"/>
      <c r="E384"/>
      <c r="F384"/>
    </row>
    <row r="385" spans="1:6" ht="14.25">
      <c r="A385" s="42"/>
      <c r="B385"/>
      <c r="C385"/>
      <c r="D385"/>
      <c r="E385"/>
      <c r="F385"/>
    </row>
    <row r="386" spans="1:6" ht="14.25">
      <c r="A386" s="42"/>
      <c r="B386"/>
      <c r="C386"/>
      <c r="D386"/>
      <c r="E386"/>
      <c r="F386"/>
    </row>
    <row r="387" spans="1:6" ht="14.25">
      <c r="A387" s="42"/>
      <c r="B387"/>
      <c r="C387"/>
      <c r="D387"/>
      <c r="E387"/>
      <c r="F387"/>
    </row>
    <row r="388" spans="1:6" ht="14.25">
      <c r="A388" s="42"/>
      <c r="B388"/>
      <c r="C388"/>
      <c r="D388"/>
      <c r="E388"/>
      <c r="F388"/>
    </row>
    <row r="389" spans="1:6" ht="14.25">
      <c r="A389" s="42"/>
      <c r="B389"/>
      <c r="C389"/>
      <c r="D389"/>
      <c r="E389"/>
      <c r="F389"/>
    </row>
    <row r="390" spans="1:6" ht="14.25">
      <c r="A390" s="42"/>
      <c r="B390"/>
      <c r="C390"/>
      <c r="D390"/>
      <c r="E390"/>
      <c r="F390"/>
    </row>
    <row r="391" spans="1:6" ht="14.25">
      <c r="A391" s="42"/>
      <c r="B391"/>
      <c r="C391"/>
      <c r="D391"/>
      <c r="E391"/>
      <c r="F391"/>
    </row>
    <row r="392" spans="1:6" ht="14.25">
      <c r="A392" s="42"/>
      <c r="B392"/>
      <c r="C392"/>
      <c r="D392"/>
      <c r="E392"/>
      <c r="F392"/>
    </row>
    <row r="393" spans="1:6" ht="14.25">
      <c r="A393" s="42"/>
      <c r="B393"/>
      <c r="C393"/>
      <c r="D393"/>
      <c r="E393"/>
      <c r="F393"/>
    </row>
    <row r="394" spans="1:6" ht="14.25">
      <c r="A394" s="42"/>
      <c r="B394"/>
      <c r="C394"/>
      <c r="D394"/>
      <c r="E394"/>
      <c r="F394"/>
    </row>
    <row r="395" spans="1:6" ht="14.25">
      <c r="A395" s="42"/>
      <c r="B395"/>
      <c r="C395"/>
      <c r="D395"/>
      <c r="E395"/>
      <c r="F395"/>
    </row>
    <row r="396" spans="1:6" ht="14.25">
      <c r="A396" s="42"/>
      <c r="B396"/>
      <c r="C396"/>
      <c r="D396"/>
      <c r="E396"/>
      <c r="F396"/>
    </row>
    <row r="397" spans="1:6" ht="14.25">
      <c r="A397" s="42"/>
      <c r="B397"/>
      <c r="C397"/>
      <c r="D397"/>
      <c r="E397"/>
      <c r="F397"/>
    </row>
    <row r="398" spans="1:6" ht="14.25">
      <c r="A398" s="42"/>
      <c r="B398"/>
      <c r="C398"/>
      <c r="D398"/>
      <c r="E398"/>
      <c r="F398"/>
    </row>
    <row r="399" spans="1:6" ht="14.25">
      <c r="A399" s="42"/>
      <c r="B399"/>
      <c r="C399"/>
      <c r="D399"/>
      <c r="E399"/>
      <c r="F399"/>
    </row>
    <row r="400" spans="1:6" ht="14.25">
      <c r="A400" s="42"/>
      <c r="B400"/>
      <c r="C400"/>
      <c r="D400"/>
      <c r="E400"/>
      <c r="F400"/>
    </row>
    <row r="401" spans="1:6" ht="14.25">
      <c r="A401" s="42"/>
      <c r="B401"/>
      <c r="C401"/>
      <c r="D401"/>
      <c r="E401"/>
      <c r="F401"/>
    </row>
    <row r="402" spans="1:6" ht="14.25">
      <c r="A402" s="42"/>
      <c r="B402"/>
      <c r="C402"/>
      <c r="D402"/>
      <c r="E402"/>
      <c r="F402"/>
    </row>
    <row r="403" spans="1:6" ht="14.25">
      <c r="A403" s="42"/>
      <c r="B403"/>
      <c r="C403"/>
      <c r="D403"/>
      <c r="E403"/>
      <c r="F403"/>
    </row>
    <row r="404" spans="1:6" ht="14.25">
      <c r="A404" s="42"/>
      <c r="B404"/>
      <c r="C404"/>
      <c r="D404"/>
      <c r="E404"/>
      <c r="F404"/>
    </row>
    <row r="405" spans="1:6" ht="14.25">
      <c r="A405" s="42"/>
      <c r="B405"/>
      <c r="C405"/>
      <c r="D405"/>
      <c r="E405"/>
      <c r="F405"/>
    </row>
    <row r="406" spans="1:6" ht="14.25">
      <c r="A406" s="42"/>
      <c r="B406"/>
      <c r="C406"/>
      <c r="D406"/>
      <c r="E406"/>
      <c r="F406"/>
    </row>
    <row r="407" spans="1:6" ht="14.25">
      <c r="A407" s="42"/>
      <c r="B407"/>
      <c r="C407"/>
      <c r="D407"/>
      <c r="E407"/>
      <c r="F407"/>
    </row>
    <row r="408" spans="1:6" ht="14.25">
      <c r="A408" s="42"/>
      <c r="B408"/>
      <c r="C408"/>
      <c r="D408"/>
      <c r="E408"/>
      <c r="F408"/>
    </row>
    <row r="409" spans="1:6" ht="14.25">
      <c r="A409" s="42"/>
      <c r="B409"/>
      <c r="C409"/>
      <c r="D409"/>
      <c r="E409"/>
      <c r="F409"/>
    </row>
    <row r="410" spans="1:6" ht="14.25">
      <c r="A410" s="42"/>
      <c r="B410"/>
      <c r="C410"/>
      <c r="D410"/>
      <c r="E410"/>
      <c r="F410"/>
    </row>
    <row r="411" spans="1:6" ht="14.25">
      <c r="A411" s="42"/>
      <c r="B411"/>
      <c r="C411"/>
      <c r="D411"/>
      <c r="E411"/>
      <c r="F411"/>
    </row>
    <row r="412" spans="1:6" ht="14.25">
      <c r="A412" s="42"/>
      <c r="B412"/>
      <c r="C412"/>
      <c r="D412"/>
      <c r="E412"/>
      <c r="F412"/>
    </row>
    <row r="413" spans="1:6" ht="14.25">
      <c r="A413" s="42"/>
      <c r="B413"/>
      <c r="C413"/>
      <c r="D413"/>
      <c r="E413"/>
      <c r="F413"/>
    </row>
    <row r="414" spans="1:6" ht="14.25">
      <c r="A414" s="42"/>
      <c r="B414"/>
      <c r="C414"/>
      <c r="D414"/>
      <c r="E414"/>
      <c r="F414"/>
    </row>
    <row r="415" spans="1:6" ht="14.25">
      <c r="A415" s="42"/>
      <c r="B415"/>
      <c r="C415"/>
      <c r="D415"/>
      <c r="E415"/>
      <c r="F415"/>
    </row>
    <row r="416" spans="1:6" ht="14.25">
      <c r="A416" s="42"/>
      <c r="B416"/>
      <c r="C416"/>
      <c r="D416"/>
      <c r="E416"/>
      <c r="F416"/>
    </row>
    <row r="417" spans="1:6" ht="14.25">
      <c r="A417" s="42"/>
      <c r="B417"/>
      <c r="C417"/>
      <c r="D417"/>
      <c r="E417"/>
      <c r="F417"/>
    </row>
    <row r="418" spans="1:6" ht="14.25">
      <c r="A418" s="42"/>
      <c r="B418"/>
      <c r="C418"/>
      <c r="D418"/>
      <c r="E418"/>
      <c r="F418"/>
    </row>
    <row r="419" spans="1:6" ht="14.25">
      <c r="A419" s="42"/>
      <c r="B419"/>
      <c r="C419"/>
      <c r="D419"/>
      <c r="E419"/>
      <c r="F419"/>
    </row>
    <row r="420" spans="1:6" ht="14.25">
      <c r="A420" s="42"/>
      <c r="B420"/>
      <c r="C420"/>
      <c r="D420"/>
      <c r="E420"/>
      <c r="F420"/>
    </row>
    <row r="421" spans="1:6" ht="14.25">
      <c r="A421" s="42"/>
      <c r="B421"/>
      <c r="C421"/>
      <c r="D421"/>
      <c r="E421"/>
      <c r="F421"/>
    </row>
    <row r="422" spans="1:6" ht="14.25">
      <c r="A422" s="42"/>
      <c r="B422"/>
      <c r="C422"/>
      <c r="D422"/>
      <c r="E422"/>
      <c r="F422"/>
    </row>
    <row r="423" spans="1:6" ht="14.25">
      <c r="A423" s="42"/>
      <c r="B423"/>
      <c r="C423"/>
      <c r="D423"/>
      <c r="E423"/>
      <c r="F423"/>
    </row>
    <row r="424" spans="1:6" ht="14.25">
      <c r="A424" s="42"/>
      <c r="B424"/>
      <c r="C424"/>
      <c r="D424"/>
      <c r="E424"/>
      <c r="F424"/>
    </row>
    <row r="425" spans="1:6" ht="14.25">
      <c r="A425" s="42"/>
      <c r="B425"/>
      <c r="C425"/>
      <c r="D425"/>
      <c r="E425"/>
      <c r="F425"/>
    </row>
    <row r="426" spans="1:6" ht="14.25">
      <c r="A426" s="42"/>
      <c r="B426"/>
      <c r="C426"/>
      <c r="D426"/>
      <c r="E426"/>
      <c r="F426"/>
    </row>
    <row r="427" spans="1:6" ht="14.25">
      <c r="A427" s="42"/>
      <c r="B427"/>
      <c r="C427"/>
      <c r="D427"/>
      <c r="E427"/>
      <c r="F427"/>
    </row>
    <row r="428" spans="1:6" ht="14.25">
      <c r="A428" s="42"/>
      <c r="B428"/>
      <c r="C428"/>
      <c r="D428"/>
      <c r="E428"/>
      <c r="F428"/>
    </row>
    <row r="429" spans="1:6" ht="14.25">
      <c r="A429" s="42"/>
      <c r="B429"/>
      <c r="C429"/>
      <c r="D429"/>
      <c r="E429"/>
      <c r="F429"/>
    </row>
    <row r="430" spans="1:6" ht="14.25">
      <c r="A430" s="42"/>
      <c r="B430"/>
      <c r="C430"/>
      <c r="D430"/>
      <c r="E430"/>
      <c r="F430"/>
    </row>
    <row r="431" spans="1:6" ht="14.25">
      <c r="A431" s="42"/>
      <c r="B431"/>
      <c r="C431"/>
      <c r="D431"/>
      <c r="E431"/>
      <c r="F431"/>
    </row>
    <row r="432" spans="1:6" ht="14.25">
      <c r="A432" s="42"/>
      <c r="B432"/>
      <c r="C432"/>
      <c r="D432"/>
      <c r="E432"/>
      <c r="F432"/>
    </row>
    <row r="433" spans="1:6" ht="14.25">
      <c r="A433" s="42"/>
      <c r="B433"/>
      <c r="C433"/>
      <c r="D433"/>
      <c r="E433"/>
      <c r="F433"/>
    </row>
    <row r="434" spans="1:6" ht="14.25">
      <c r="A434" s="42"/>
      <c r="B434"/>
      <c r="C434"/>
      <c r="D434"/>
      <c r="E434"/>
      <c r="F434"/>
    </row>
    <row r="435" spans="1:6" ht="14.25">
      <c r="A435" s="42"/>
      <c r="B435"/>
      <c r="C435"/>
      <c r="D435"/>
      <c r="E435"/>
      <c r="F435"/>
    </row>
    <row r="436" spans="1:6" ht="14.25">
      <c r="A436" s="42"/>
      <c r="B436"/>
      <c r="C436"/>
      <c r="D436"/>
      <c r="E436"/>
      <c r="F436"/>
    </row>
    <row r="437" spans="1:6" ht="14.25">
      <c r="A437" s="42"/>
      <c r="B437"/>
      <c r="C437"/>
      <c r="D437"/>
      <c r="E437"/>
      <c r="F437"/>
    </row>
    <row r="438" spans="1:6" ht="14.25">
      <c r="A438" s="42"/>
      <c r="B438"/>
      <c r="C438"/>
      <c r="D438"/>
      <c r="E438"/>
      <c r="F438"/>
    </row>
    <row r="439" spans="1:6" ht="14.25">
      <c r="A439" s="42"/>
      <c r="B439"/>
      <c r="C439"/>
      <c r="D439"/>
      <c r="E439"/>
      <c r="F439"/>
    </row>
    <row r="440" spans="1:6" ht="14.25">
      <c r="A440" s="42"/>
      <c r="B440"/>
      <c r="C440"/>
      <c r="D440"/>
      <c r="E440"/>
      <c r="F440"/>
    </row>
    <row r="441" spans="1:6" ht="14.25">
      <c r="A441" s="42"/>
      <c r="B441"/>
      <c r="C441"/>
      <c r="D441"/>
      <c r="E441"/>
      <c r="F441"/>
    </row>
    <row r="442" spans="1:6" ht="14.25">
      <c r="A442" s="42"/>
      <c r="B442"/>
      <c r="C442"/>
      <c r="D442"/>
      <c r="E442"/>
      <c r="F442"/>
    </row>
    <row r="443" spans="1:6" ht="14.25">
      <c r="A443" s="42"/>
      <c r="B443"/>
      <c r="C443"/>
      <c r="D443"/>
      <c r="E443"/>
      <c r="F443"/>
    </row>
    <row r="444" spans="1:6" ht="14.25">
      <c r="A444" s="42"/>
      <c r="B444"/>
      <c r="C444"/>
      <c r="D444"/>
      <c r="E444"/>
      <c r="F444"/>
    </row>
    <row r="445" spans="1:6" ht="14.25">
      <c r="A445" s="42"/>
      <c r="B445"/>
      <c r="C445"/>
      <c r="D445"/>
      <c r="E445"/>
      <c r="F445"/>
    </row>
    <row r="446" spans="1:6" ht="14.25">
      <c r="A446" s="42"/>
      <c r="B446"/>
      <c r="C446"/>
      <c r="D446"/>
      <c r="E446"/>
      <c r="F446"/>
    </row>
    <row r="447" spans="1:6" ht="14.25">
      <c r="A447" s="42"/>
      <c r="B447"/>
      <c r="C447"/>
      <c r="D447"/>
      <c r="E447"/>
      <c r="F447"/>
    </row>
    <row r="448" spans="1:6" ht="14.25">
      <c r="A448" s="42"/>
      <c r="B448"/>
      <c r="C448"/>
      <c r="D448"/>
      <c r="E448"/>
      <c r="F448"/>
    </row>
    <row r="449" spans="1:6" ht="14.25">
      <c r="A449" s="42"/>
      <c r="B449"/>
      <c r="C449"/>
      <c r="D449"/>
      <c r="E449"/>
      <c r="F449"/>
    </row>
    <row r="450" spans="1:6" ht="14.25">
      <c r="A450" s="42"/>
      <c r="B450"/>
      <c r="C450"/>
      <c r="D450"/>
      <c r="E450"/>
      <c r="F450"/>
    </row>
    <row r="451" spans="1:6" ht="14.25">
      <c r="A451" s="42"/>
      <c r="B451"/>
      <c r="C451"/>
      <c r="D451"/>
      <c r="E451"/>
      <c r="F451"/>
    </row>
    <row r="452" spans="1:6" ht="14.25">
      <c r="A452" s="42"/>
      <c r="B452"/>
      <c r="C452"/>
      <c r="D452"/>
      <c r="E452"/>
      <c r="F452"/>
    </row>
    <row r="453" spans="1:6" ht="14.25">
      <c r="A453" s="42"/>
      <c r="B453"/>
      <c r="C453"/>
      <c r="D453"/>
      <c r="E453"/>
      <c r="F453"/>
    </row>
    <row r="454" spans="1:6" ht="14.25">
      <c r="A454" s="42"/>
      <c r="B454"/>
      <c r="C454"/>
      <c r="D454"/>
      <c r="E454"/>
      <c r="F454"/>
    </row>
    <row r="455" spans="1:6" ht="14.25">
      <c r="A455" s="42"/>
      <c r="B455"/>
      <c r="C455"/>
      <c r="D455"/>
      <c r="E455"/>
      <c r="F455"/>
    </row>
    <row r="456" spans="1:6" ht="14.25">
      <c r="A456" s="42"/>
      <c r="B456"/>
      <c r="C456"/>
      <c r="D456"/>
      <c r="E456"/>
      <c r="F456"/>
    </row>
    <row r="457" spans="1:6" ht="14.25">
      <c r="A457" s="42"/>
      <c r="B457"/>
      <c r="C457"/>
      <c r="D457"/>
      <c r="E457"/>
      <c r="F457"/>
    </row>
    <row r="458" spans="1:6" ht="14.25">
      <c r="A458" s="42"/>
      <c r="B458"/>
      <c r="C458"/>
      <c r="D458"/>
      <c r="E458"/>
      <c r="F458"/>
    </row>
    <row r="459" spans="1:6" ht="14.25">
      <c r="A459" s="42"/>
      <c r="B459"/>
      <c r="C459"/>
      <c r="D459"/>
      <c r="E459"/>
      <c r="F459"/>
    </row>
    <row r="460" spans="1:6" ht="14.25">
      <c r="A460" s="42"/>
      <c r="B460"/>
      <c r="C460"/>
      <c r="D460"/>
      <c r="E460"/>
      <c r="F460"/>
    </row>
    <row r="461" spans="1:6" ht="14.25">
      <c r="A461" s="42"/>
      <c r="B461"/>
      <c r="C461"/>
      <c r="D461"/>
      <c r="E461"/>
      <c r="F461"/>
    </row>
    <row r="462" spans="1:6" ht="14.25">
      <c r="A462" s="42"/>
      <c r="B462"/>
      <c r="C462"/>
      <c r="D462"/>
      <c r="E462"/>
      <c r="F462"/>
    </row>
    <row r="463" spans="1:6" ht="14.25">
      <c r="A463" s="42"/>
      <c r="B463"/>
      <c r="C463"/>
      <c r="D463"/>
      <c r="E463"/>
      <c r="F463"/>
    </row>
    <row r="464" spans="1:6" ht="14.25">
      <c r="A464" s="42"/>
      <c r="B464"/>
      <c r="C464"/>
      <c r="D464"/>
      <c r="E464"/>
      <c r="F464"/>
    </row>
    <row r="465" spans="1:6" ht="14.25">
      <c r="A465" s="42"/>
      <c r="B465"/>
      <c r="C465"/>
      <c r="D465"/>
      <c r="E465"/>
      <c r="F465"/>
    </row>
    <row r="466" spans="1:6" ht="14.25">
      <c r="A466" s="42"/>
      <c r="B466"/>
      <c r="C466"/>
      <c r="D466"/>
      <c r="E466"/>
      <c r="F466"/>
    </row>
    <row r="467" spans="1:6" ht="14.25">
      <c r="A467" s="42"/>
      <c r="B467"/>
      <c r="C467"/>
      <c r="D467"/>
      <c r="E467"/>
      <c r="F467"/>
    </row>
    <row r="468" spans="1:6" ht="14.25">
      <c r="A468" s="42"/>
      <c r="B468"/>
      <c r="C468"/>
      <c r="D468"/>
      <c r="E468"/>
      <c r="F468"/>
    </row>
    <row r="469" spans="1:6" ht="14.25">
      <c r="A469" s="42"/>
      <c r="B469"/>
      <c r="C469"/>
      <c r="D469"/>
      <c r="E469"/>
      <c r="F469"/>
    </row>
    <row r="470" spans="1:6" ht="14.25">
      <c r="A470" s="42"/>
      <c r="B470"/>
      <c r="C470"/>
      <c r="D470"/>
      <c r="E470"/>
      <c r="F470"/>
    </row>
    <row r="471" spans="1:6" ht="14.25">
      <c r="A471" s="42"/>
      <c r="B471"/>
      <c r="C471"/>
      <c r="D471"/>
      <c r="E471"/>
      <c r="F471"/>
    </row>
    <row r="472" spans="1:6" ht="14.25">
      <c r="A472" s="42"/>
      <c r="B472"/>
      <c r="C472"/>
      <c r="D472"/>
      <c r="E472"/>
      <c r="F472"/>
    </row>
    <row r="473" spans="1:6" ht="14.25">
      <c r="A473" s="42"/>
      <c r="B473"/>
      <c r="C473"/>
      <c r="D473"/>
      <c r="E473"/>
      <c r="F473"/>
    </row>
    <row r="474" spans="1:6" ht="14.25">
      <c r="A474" s="42"/>
      <c r="B474"/>
      <c r="C474"/>
      <c r="D474"/>
      <c r="E474"/>
      <c r="F474"/>
    </row>
    <row r="475" spans="1:6" ht="14.25">
      <c r="A475" s="42"/>
      <c r="B475"/>
      <c r="C475"/>
      <c r="D475"/>
      <c r="E475"/>
      <c r="F475"/>
    </row>
    <row r="476" spans="1:6" ht="14.25">
      <c r="A476" s="42"/>
      <c r="B476"/>
      <c r="C476"/>
      <c r="D476"/>
      <c r="E476"/>
      <c r="F476"/>
    </row>
    <row r="477" spans="1:6" ht="14.25">
      <c r="A477" s="42"/>
      <c r="B477"/>
      <c r="C477"/>
      <c r="D477"/>
      <c r="E477"/>
      <c r="F477"/>
    </row>
    <row r="478" spans="1:6" ht="14.25">
      <c r="A478" s="42"/>
      <c r="B478"/>
      <c r="C478"/>
      <c r="D478"/>
      <c r="E478"/>
      <c r="F478"/>
    </row>
    <row r="479" spans="1:6" ht="14.25">
      <c r="A479" s="42"/>
      <c r="B479"/>
      <c r="C479"/>
      <c r="D479"/>
      <c r="E479"/>
      <c r="F479"/>
    </row>
    <row r="480" spans="1:6" ht="14.25">
      <c r="A480" s="42"/>
      <c r="B480"/>
      <c r="C480"/>
      <c r="D480"/>
      <c r="E480"/>
      <c r="F480"/>
    </row>
    <row r="481" spans="1:6" ht="14.25">
      <c r="A481" s="42"/>
      <c r="B481"/>
      <c r="C481"/>
      <c r="D481"/>
      <c r="E481"/>
      <c r="F481"/>
    </row>
    <row r="482" spans="1:6" ht="14.25">
      <c r="A482" s="42"/>
      <c r="B482"/>
      <c r="C482"/>
      <c r="D482"/>
      <c r="E482"/>
      <c r="F482"/>
    </row>
    <row r="483" spans="1:6" ht="14.25">
      <c r="A483" s="42"/>
      <c r="B483"/>
      <c r="C483"/>
      <c r="D483"/>
      <c r="E483"/>
      <c r="F483"/>
    </row>
    <row r="484" spans="1:6" ht="14.25">
      <c r="A484" s="42"/>
      <c r="B484"/>
      <c r="C484"/>
      <c r="D484"/>
      <c r="E484"/>
      <c r="F484"/>
    </row>
    <row r="485" spans="1:6" ht="14.25">
      <c r="A485" s="42"/>
      <c r="B485"/>
      <c r="C485"/>
      <c r="D485"/>
      <c r="E485"/>
      <c r="F485"/>
    </row>
    <row r="486" spans="1:6" ht="14.25">
      <c r="A486" s="42"/>
      <c r="B486"/>
      <c r="C486"/>
      <c r="D486"/>
      <c r="E486"/>
      <c r="F486"/>
    </row>
    <row r="487" spans="1:6" ht="14.25">
      <c r="A487" s="42"/>
      <c r="B487"/>
      <c r="C487"/>
      <c r="D487"/>
      <c r="E487"/>
      <c r="F487"/>
    </row>
    <row r="488" spans="1:6" ht="14.25">
      <c r="A488" s="42"/>
      <c r="B488"/>
      <c r="C488"/>
      <c r="D488"/>
      <c r="E488"/>
      <c r="F488"/>
    </row>
    <row r="489" spans="1:6" ht="14.25">
      <c r="A489" s="42"/>
      <c r="B489"/>
      <c r="C489"/>
      <c r="D489"/>
      <c r="E489"/>
      <c r="F489"/>
    </row>
    <row r="490" spans="1:6" ht="14.25">
      <c r="A490" s="42"/>
      <c r="B490"/>
      <c r="C490"/>
      <c r="D490"/>
      <c r="E490"/>
      <c r="F490"/>
    </row>
    <row r="491" spans="1:6" ht="14.25">
      <c r="A491" s="42"/>
      <c r="B491"/>
      <c r="C491"/>
      <c r="D491"/>
      <c r="E491"/>
      <c r="F491"/>
    </row>
    <row r="492" spans="1:6" ht="14.25">
      <c r="A492" s="42"/>
      <c r="B492"/>
      <c r="C492"/>
      <c r="D492"/>
      <c r="E492"/>
      <c r="F492"/>
    </row>
    <row r="493" spans="1:6" ht="14.25">
      <c r="A493" s="42"/>
      <c r="B493"/>
      <c r="C493"/>
      <c r="D493"/>
      <c r="E493"/>
      <c r="F493"/>
    </row>
    <row r="494" spans="1:6" ht="14.25">
      <c r="A494" s="42"/>
      <c r="B494"/>
      <c r="C494"/>
      <c r="D494"/>
      <c r="E494"/>
      <c r="F494"/>
    </row>
    <row r="495" spans="1:6" ht="14.25">
      <c r="A495" s="42"/>
      <c r="B495"/>
      <c r="C495"/>
      <c r="D495"/>
      <c r="E495"/>
      <c r="F495"/>
    </row>
    <row r="496" spans="1:6" ht="14.25">
      <c r="A496" s="42"/>
      <c r="B496"/>
      <c r="C496"/>
      <c r="D496"/>
      <c r="E496"/>
      <c r="F496"/>
    </row>
    <row r="497" spans="1:6" ht="14.25">
      <c r="A497" s="42"/>
      <c r="B497"/>
      <c r="C497"/>
      <c r="D497"/>
      <c r="E497"/>
      <c r="F497"/>
    </row>
    <row r="498" spans="1:6" ht="14.25">
      <c r="A498" s="42"/>
      <c r="B498"/>
      <c r="C498"/>
      <c r="D498"/>
      <c r="E498"/>
      <c r="F498"/>
    </row>
    <row r="499" spans="1:6" ht="14.25">
      <c r="A499" s="42"/>
      <c r="B499"/>
      <c r="C499"/>
      <c r="D499"/>
      <c r="E499"/>
      <c r="F499"/>
    </row>
    <row r="500" spans="1:6" ht="14.25">
      <c r="A500" s="42"/>
      <c r="B500"/>
      <c r="C500"/>
      <c r="D500"/>
      <c r="E500"/>
      <c r="F500"/>
    </row>
    <row r="501" spans="1:6" ht="14.25">
      <c r="A501" s="42"/>
      <c r="B501"/>
      <c r="C501"/>
      <c r="D501"/>
      <c r="E501"/>
      <c r="F501"/>
    </row>
    <row r="502" spans="1:6" ht="14.25">
      <c r="A502" s="42"/>
      <c r="B502"/>
      <c r="C502"/>
      <c r="D502"/>
      <c r="E502"/>
      <c r="F502"/>
    </row>
    <row r="503" spans="1:6" ht="14.25">
      <c r="A503" s="42"/>
      <c r="B503"/>
      <c r="C503"/>
      <c r="D503"/>
      <c r="E503"/>
      <c r="F503"/>
    </row>
    <row r="504" spans="1:6" ht="14.25">
      <c r="A504" s="42"/>
      <c r="B504"/>
      <c r="C504"/>
      <c r="D504"/>
      <c r="E504"/>
      <c r="F504"/>
    </row>
    <row r="505" spans="1:6" ht="14.25">
      <c r="A505" s="42"/>
      <c r="B505"/>
      <c r="C505"/>
      <c r="D505"/>
      <c r="E505"/>
      <c r="F505"/>
    </row>
    <row r="506" spans="1:6" ht="14.25">
      <c r="A506" s="42"/>
      <c r="B506"/>
      <c r="C506"/>
      <c r="D506"/>
      <c r="E506"/>
      <c r="F506"/>
    </row>
    <row r="507" spans="1:6" ht="14.25">
      <c r="A507" s="42"/>
      <c r="B507"/>
      <c r="C507"/>
      <c r="D507"/>
      <c r="E507"/>
      <c r="F507"/>
    </row>
    <row r="508" spans="1:6" ht="14.25">
      <c r="A508" s="42"/>
      <c r="B508"/>
      <c r="C508"/>
      <c r="D508"/>
      <c r="E508"/>
      <c r="F508"/>
    </row>
    <row r="509" spans="1:6" ht="14.25">
      <c r="A509" s="42"/>
      <c r="B509"/>
      <c r="C509"/>
      <c r="D509"/>
      <c r="E509"/>
      <c r="F509"/>
    </row>
    <row r="510" spans="1:6" ht="14.25">
      <c r="A510" s="42"/>
      <c r="B510"/>
      <c r="C510"/>
      <c r="D510"/>
      <c r="E510"/>
      <c r="F510"/>
    </row>
    <row r="511" spans="1:6" ht="14.25">
      <c r="A511" s="42"/>
      <c r="B511"/>
      <c r="C511"/>
      <c r="D511"/>
      <c r="E511"/>
      <c r="F511"/>
    </row>
    <row r="512" spans="1:6" ht="14.25">
      <c r="A512" s="42"/>
      <c r="B512"/>
      <c r="C512"/>
      <c r="D512"/>
      <c r="E512"/>
      <c r="F512"/>
    </row>
    <row r="513" spans="1:6" ht="14.25">
      <c r="A513" s="42"/>
      <c r="B513"/>
      <c r="C513"/>
      <c r="D513"/>
      <c r="E513"/>
      <c r="F513"/>
    </row>
    <row r="514" spans="1:6" ht="14.25">
      <c r="A514" s="42"/>
      <c r="B514"/>
      <c r="C514"/>
      <c r="D514"/>
      <c r="E514"/>
      <c r="F514"/>
    </row>
    <row r="515" spans="1:6" ht="14.25">
      <c r="A515" s="42"/>
      <c r="B515"/>
      <c r="C515"/>
      <c r="D515"/>
      <c r="E515"/>
      <c r="F515"/>
    </row>
    <row r="516" spans="1:6" ht="14.25">
      <c r="A516" s="42"/>
      <c r="B516"/>
      <c r="C516"/>
      <c r="D516"/>
      <c r="E516"/>
      <c r="F516"/>
    </row>
    <row r="517" spans="1:6" ht="14.25">
      <c r="A517" s="42"/>
      <c r="B517"/>
      <c r="C517"/>
      <c r="D517"/>
      <c r="E517"/>
      <c r="F517"/>
    </row>
    <row r="518" spans="1:6" ht="14.25">
      <c r="A518" s="42"/>
      <c r="B518"/>
      <c r="C518"/>
      <c r="D518"/>
      <c r="E518"/>
      <c r="F518"/>
    </row>
    <row r="519" spans="1:6" ht="14.25">
      <c r="A519" s="42"/>
      <c r="B519"/>
      <c r="C519"/>
      <c r="D519"/>
      <c r="E519"/>
      <c r="F519"/>
    </row>
    <row r="520" spans="1:6" ht="14.25">
      <c r="A520" s="42"/>
      <c r="B520"/>
      <c r="C520"/>
      <c r="D520"/>
      <c r="E520"/>
      <c r="F520"/>
    </row>
    <row r="521" spans="1:6" ht="14.25">
      <c r="A521" s="42"/>
      <c r="B521"/>
      <c r="C521"/>
      <c r="D521"/>
      <c r="E521"/>
      <c r="F521"/>
    </row>
    <row r="522" spans="1:6" ht="14.25">
      <c r="A522" s="42"/>
      <c r="B522"/>
      <c r="C522"/>
      <c r="D522"/>
      <c r="E522"/>
      <c r="F522"/>
    </row>
    <row r="523" spans="1:6" ht="14.25">
      <c r="A523" s="42"/>
      <c r="B523"/>
      <c r="C523"/>
      <c r="D523"/>
      <c r="E523"/>
      <c r="F523"/>
    </row>
    <row r="524" spans="1:6" ht="14.25">
      <c r="A524" s="42"/>
      <c r="B524"/>
      <c r="C524"/>
      <c r="D524"/>
      <c r="E524"/>
      <c r="F524"/>
    </row>
    <row r="525" spans="1:6" ht="14.25">
      <c r="A525" s="42"/>
      <c r="B525"/>
      <c r="C525"/>
      <c r="D525"/>
      <c r="E525"/>
      <c r="F525"/>
    </row>
    <row r="526" spans="1:6" ht="14.25">
      <c r="A526" s="42"/>
      <c r="B526"/>
      <c r="C526"/>
      <c r="D526"/>
      <c r="E526"/>
      <c r="F526"/>
    </row>
    <row r="527" spans="1:6" ht="14.25">
      <c r="A527" s="42"/>
      <c r="B527"/>
      <c r="C527"/>
      <c r="D527"/>
      <c r="E527"/>
      <c r="F527"/>
    </row>
    <row r="528" spans="1:6" ht="14.25">
      <c r="A528" s="42"/>
      <c r="B528"/>
      <c r="C528"/>
      <c r="D528"/>
      <c r="E528"/>
      <c r="F528"/>
    </row>
    <row r="529" spans="1:6" ht="14.25">
      <c r="A529" s="42"/>
      <c r="B529"/>
      <c r="C529"/>
      <c r="D529"/>
      <c r="E529"/>
      <c r="F529"/>
    </row>
    <row r="530" spans="1:6" ht="14.25">
      <c r="A530" s="42"/>
      <c r="B530"/>
      <c r="C530"/>
      <c r="D530"/>
      <c r="E530"/>
      <c r="F530"/>
    </row>
    <row r="531" spans="1:6" ht="14.25">
      <c r="A531" s="42"/>
      <c r="B531"/>
      <c r="C531"/>
      <c r="D531"/>
      <c r="E531"/>
      <c r="F531"/>
    </row>
    <row r="532" spans="1:6" ht="14.25">
      <c r="A532" s="42"/>
      <c r="B532"/>
      <c r="C532"/>
      <c r="D532"/>
      <c r="E532"/>
      <c r="F532"/>
    </row>
    <row r="533" spans="1:6" ht="14.25">
      <c r="A533" s="42"/>
      <c r="B533"/>
      <c r="C533"/>
      <c r="D533"/>
      <c r="E533"/>
      <c r="F533"/>
    </row>
    <row r="534" spans="1:6" ht="14.25">
      <c r="A534" s="42"/>
      <c r="B534"/>
      <c r="C534"/>
      <c r="D534"/>
      <c r="E534"/>
      <c r="F534"/>
    </row>
    <row r="535" spans="1:6" ht="14.25">
      <c r="A535" s="42"/>
      <c r="B535"/>
      <c r="C535"/>
      <c r="D535"/>
      <c r="E535"/>
      <c r="F535"/>
    </row>
    <row r="536" spans="1:6" ht="14.25">
      <c r="A536" s="42"/>
      <c r="B536"/>
      <c r="C536"/>
      <c r="D536"/>
      <c r="E536"/>
      <c r="F536"/>
    </row>
    <row r="537" spans="1:6" ht="14.25">
      <c r="A537" s="42"/>
      <c r="B537"/>
      <c r="C537"/>
      <c r="D537"/>
      <c r="E537"/>
      <c r="F537"/>
    </row>
    <row r="538" spans="1:6" ht="14.25">
      <c r="A538" s="42"/>
      <c r="B538"/>
      <c r="C538"/>
      <c r="D538"/>
      <c r="E538"/>
      <c r="F538"/>
    </row>
    <row r="539" spans="1:6" ht="14.25">
      <c r="A539" s="42"/>
      <c r="B539"/>
      <c r="C539"/>
      <c r="D539"/>
      <c r="E539"/>
      <c r="F539"/>
    </row>
    <row r="540" spans="1:6" ht="14.25">
      <c r="A540" s="42"/>
      <c r="B540"/>
      <c r="C540"/>
      <c r="D540"/>
      <c r="E540"/>
      <c r="F540"/>
    </row>
    <row r="541" spans="1:6" ht="14.25">
      <c r="A541" s="42"/>
      <c r="B541"/>
      <c r="C541"/>
      <c r="D541"/>
      <c r="E541"/>
      <c r="F541"/>
    </row>
    <row r="542" spans="1:6" ht="14.25">
      <c r="A542" s="42"/>
      <c r="B542"/>
      <c r="C542"/>
      <c r="D542"/>
      <c r="E542"/>
      <c r="F542"/>
    </row>
    <row r="543" spans="1:6" ht="14.25">
      <c r="A543" s="42"/>
      <c r="B543"/>
      <c r="C543"/>
      <c r="D543"/>
      <c r="E543"/>
      <c r="F543"/>
    </row>
    <row r="544" spans="1:6" ht="14.25">
      <c r="A544" s="42"/>
      <c r="B544"/>
      <c r="C544"/>
      <c r="D544"/>
      <c r="E544"/>
      <c r="F544"/>
    </row>
    <row r="545" spans="1:6" ht="14.25">
      <c r="A545" s="42"/>
      <c r="B545"/>
      <c r="C545"/>
      <c r="D545"/>
      <c r="E545"/>
      <c r="F545"/>
    </row>
    <row r="546" spans="1:6" ht="14.25">
      <c r="A546" s="42"/>
      <c r="B546"/>
      <c r="C546"/>
      <c r="D546"/>
      <c r="E546"/>
      <c r="F546"/>
    </row>
    <row r="547" spans="1:6" ht="14.25">
      <c r="A547" s="42"/>
      <c r="B547"/>
      <c r="C547"/>
      <c r="D547"/>
      <c r="E547"/>
      <c r="F547"/>
    </row>
    <row r="548" spans="1:6" ht="14.25">
      <c r="A548" s="42"/>
      <c r="B548"/>
      <c r="C548"/>
      <c r="D548"/>
      <c r="E548"/>
      <c r="F548"/>
    </row>
    <row r="549" spans="1:6" ht="14.25">
      <c r="A549" s="42"/>
      <c r="B549"/>
      <c r="C549"/>
      <c r="D549"/>
      <c r="E549"/>
      <c r="F549"/>
    </row>
    <row r="550" spans="1:6" ht="14.25">
      <c r="A550" s="42"/>
      <c r="B550"/>
      <c r="C550"/>
      <c r="D550"/>
      <c r="E550"/>
      <c r="F550"/>
    </row>
    <row r="551" spans="1:6" ht="14.25">
      <c r="A551" s="42"/>
      <c r="B551"/>
      <c r="C551"/>
      <c r="D551"/>
      <c r="E551"/>
      <c r="F551"/>
    </row>
    <row r="552" spans="1:6" ht="14.25">
      <c r="A552" s="42"/>
      <c r="B552"/>
      <c r="C552"/>
      <c r="D552"/>
      <c r="E552"/>
      <c r="F552"/>
    </row>
    <row r="553" spans="1:6" ht="14.25">
      <c r="A553" s="42"/>
      <c r="B553"/>
      <c r="C553"/>
      <c r="D553"/>
      <c r="E553"/>
      <c r="F553"/>
    </row>
    <row r="554" spans="1:6" ht="14.25">
      <c r="A554" s="42"/>
      <c r="B554"/>
      <c r="C554"/>
      <c r="D554"/>
      <c r="E554"/>
      <c r="F554"/>
    </row>
    <row r="555" spans="1:6" ht="14.25">
      <c r="A555" s="42"/>
      <c r="B555"/>
      <c r="C555"/>
      <c r="D555"/>
      <c r="E555"/>
      <c r="F555"/>
    </row>
    <row r="556" spans="1:6" ht="14.25">
      <c r="A556" s="42"/>
      <c r="B556"/>
      <c r="C556"/>
      <c r="D556"/>
      <c r="E556"/>
      <c r="F556"/>
    </row>
    <row r="557" spans="1:6" ht="14.25">
      <c r="A557" s="42"/>
      <c r="B557"/>
      <c r="C557"/>
      <c r="D557"/>
      <c r="E557"/>
      <c r="F557"/>
    </row>
    <row r="558" spans="1:6" ht="14.25">
      <c r="A558" s="42"/>
      <c r="B558"/>
      <c r="C558"/>
      <c r="D558"/>
      <c r="E558"/>
      <c r="F558"/>
    </row>
    <row r="559" spans="1:6" ht="14.25">
      <c r="A559" s="42"/>
      <c r="B559"/>
      <c r="C559"/>
      <c r="D559"/>
      <c r="E559"/>
      <c r="F559"/>
    </row>
    <row r="560" spans="1:6" ht="14.25">
      <c r="A560" s="42"/>
      <c r="B560"/>
      <c r="C560"/>
      <c r="D560"/>
      <c r="E560"/>
      <c r="F560"/>
    </row>
    <row r="561" spans="1:6" ht="14.25">
      <c r="A561" s="42"/>
      <c r="B561"/>
      <c r="C561"/>
      <c r="D561"/>
      <c r="E561"/>
      <c r="F561"/>
    </row>
    <row r="562" spans="1:6" ht="14.25">
      <c r="A562" s="42"/>
      <c r="B562"/>
      <c r="C562"/>
      <c r="D562"/>
      <c r="E562"/>
      <c r="F562"/>
    </row>
    <row r="563" spans="1:6" ht="14.25">
      <c r="A563" s="42"/>
      <c r="B563"/>
      <c r="C563"/>
      <c r="D563"/>
      <c r="E563"/>
      <c r="F563"/>
    </row>
    <row r="564" spans="1:6" ht="14.25">
      <c r="A564" s="42"/>
      <c r="B564"/>
      <c r="C564"/>
      <c r="D564"/>
      <c r="E564"/>
      <c r="F564"/>
    </row>
    <row r="565" spans="1:6" ht="14.25">
      <c r="A565" s="42"/>
      <c r="B565"/>
      <c r="C565"/>
      <c r="D565"/>
      <c r="E565"/>
      <c r="F565"/>
    </row>
    <row r="566" spans="1:6" ht="14.25">
      <c r="A566" s="42"/>
      <c r="B566"/>
      <c r="C566"/>
      <c r="D566"/>
      <c r="E566"/>
      <c r="F566"/>
    </row>
    <row r="567" spans="1:6" ht="14.25">
      <c r="A567" s="42"/>
      <c r="B567"/>
      <c r="C567"/>
      <c r="D567"/>
      <c r="E567"/>
      <c r="F567"/>
    </row>
    <row r="568" spans="1:6" ht="14.25">
      <c r="A568" s="42"/>
      <c r="B568"/>
      <c r="C568"/>
      <c r="D568"/>
      <c r="E568"/>
      <c r="F568"/>
    </row>
    <row r="569" spans="1:6" ht="14.25">
      <c r="A569" s="42"/>
      <c r="B569"/>
      <c r="C569"/>
      <c r="D569"/>
      <c r="E569"/>
      <c r="F569"/>
    </row>
    <row r="570" spans="1:6" ht="14.25">
      <c r="A570" s="42"/>
      <c r="B570"/>
      <c r="C570"/>
      <c r="D570"/>
      <c r="E570"/>
      <c r="F570"/>
    </row>
    <row r="571" spans="1:6" ht="14.25">
      <c r="A571" s="42"/>
      <c r="B571"/>
      <c r="C571"/>
      <c r="D571"/>
      <c r="E571"/>
      <c r="F571"/>
    </row>
    <row r="572" spans="1:6" ht="14.25">
      <c r="A572" s="42"/>
      <c r="B572"/>
      <c r="C572"/>
      <c r="D572"/>
      <c r="E572"/>
      <c r="F572"/>
    </row>
    <row r="573" spans="1:6" ht="14.25">
      <c r="A573" s="42"/>
      <c r="B573"/>
      <c r="C573"/>
      <c r="D573"/>
      <c r="E573"/>
      <c r="F573"/>
    </row>
    <row r="574" spans="1:6" ht="14.25">
      <c r="A574" s="42"/>
      <c r="B574"/>
      <c r="C574"/>
      <c r="D574"/>
      <c r="E574"/>
      <c r="F574"/>
    </row>
    <row r="575" spans="1:6" ht="14.25">
      <c r="A575" s="42"/>
      <c r="B575"/>
      <c r="C575"/>
      <c r="D575"/>
      <c r="E575"/>
      <c r="F575"/>
    </row>
    <row r="576" spans="1:6" ht="14.25">
      <c r="A576" s="42"/>
      <c r="B576"/>
      <c r="C576"/>
      <c r="D576"/>
      <c r="E576"/>
      <c r="F576"/>
    </row>
    <row r="577" spans="1:6" ht="14.25">
      <c r="A577" s="42"/>
      <c r="B577"/>
      <c r="C577"/>
      <c r="D577"/>
      <c r="E577"/>
      <c r="F577"/>
    </row>
    <row r="578" spans="1:6" ht="14.25">
      <c r="A578" s="42"/>
      <c r="B578"/>
      <c r="C578"/>
      <c r="D578"/>
      <c r="E578"/>
      <c r="F578"/>
    </row>
    <row r="579" spans="1:6" ht="14.25">
      <c r="A579" s="42"/>
      <c r="B579"/>
      <c r="C579"/>
      <c r="D579"/>
      <c r="E579"/>
      <c r="F579"/>
    </row>
    <row r="580" spans="1:6" ht="14.25">
      <c r="A580" s="42"/>
      <c r="B580"/>
      <c r="C580"/>
      <c r="D580"/>
      <c r="E580"/>
      <c r="F580"/>
    </row>
    <row r="581" spans="1:6" ht="14.25">
      <c r="A581" s="42"/>
      <c r="B581"/>
      <c r="C581"/>
      <c r="D581"/>
      <c r="E581"/>
      <c r="F581"/>
    </row>
    <row r="582" spans="1:6" ht="14.25">
      <c r="A582" s="42"/>
      <c r="B582"/>
      <c r="C582"/>
      <c r="D582"/>
      <c r="E582"/>
      <c r="F582"/>
    </row>
    <row r="583" spans="1:6" ht="14.25">
      <c r="A583" s="42"/>
      <c r="B583"/>
      <c r="C583"/>
      <c r="D583"/>
      <c r="E583"/>
      <c r="F583"/>
    </row>
    <row r="584" spans="1:6" ht="14.25">
      <c r="A584" s="42"/>
      <c r="B584"/>
      <c r="C584"/>
      <c r="D584"/>
      <c r="E584"/>
      <c r="F584"/>
    </row>
    <row r="585" spans="1:6" ht="14.25">
      <c r="A585" s="42"/>
      <c r="B585"/>
      <c r="C585"/>
      <c r="D585"/>
      <c r="E585"/>
      <c r="F585"/>
    </row>
    <row r="586" spans="1:6" ht="14.25">
      <c r="A586" s="42"/>
      <c r="B586"/>
      <c r="C586"/>
      <c r="D586"/>
      <c r="E586"/>
      <c r="F586"/>
    </row>
    <row r="587" spans="1:6" ht="14.25">
      <c r="A587" s="42"/>
      <c r="B587"/>
      <c r="C587"/>
      <c r="D587"/>
      <c r="E587"/>
      <c r="F587"/>
    </row>
    <row r="588" spans="1:6" ht="14.25">
      <c r="A588" s="42"/>
      <c r="B588"/>
      <c r="C588"/>
      <c r="D588"/>
      <c r="E588"/>
      <c r="F588"/>
    </row>
    <row r="589" spans="1:6" ht="14.25">
      <c r="A589" s="42"/>
      <c r="B589"/>
      <c r="C589"/>
      <c r="D589"/>
      <c r="E589"/>
      <c r="F589"/>
    </row>
    <row r="590" spans="1:6" ht="14.25">
      <c r="A590" s="42"/>
      <c r="B590"/>
      <c r="C590"/>
      <c r="D590"/>
      <c r="E590"/>
      <c r="F590"/>
    </row>
    <row r="591" spans="1:6" ht="14.25">
      <c r="A591" s="42"/>
      <c r="B591"/>
      <c r="C591"/>
      <c r="D591"/>
      <c r="E591"/>
      <c r="F591"/>
    </row>
    <row r="592" spans="1:6" ht="14.25">
      <c r="A592" s="42"/>
      <c r="B592"/>
      <c r="C592"/>
      <c r="D592"/>
      <c r="E592"/>
      <c r="F592"/>
    </row>
    <row r="593" spans="1:6" ht="14.25">
      <c r="A593" s="42"/>
      <c r="B593"/>
      <c r="C593"/>
      <c r="D593"/>
      <c r="E593"/>
      <c r="F593"/>
    </row>
    <row r="594" spans="1:6" ht="14.25">
      <c r="A594" s="42"/>
      <c r="B594"/>
      <c r="C594"/>
      <c r="D594"/>
      <c r="E594"/>
      <c r="F594"/>
    </row>
    <row r="595" spans="1:6" ht="14.25">
      <c r="A595" s="42"/>
      <c r="B595"/>
      <c r="C595"/>
      <c r="D595"/>
      <c r="E595"/>
      <c r="F595"/>
    </row>
    <row r="596" spans="1:6" ht="14.25">
      <c r="A596" s="42"/>
      <c r="B596"/>
      <c r="C596"/>
      <c r="D596"/>
      <c r="E596"/>
      <c r="F596"/>
    </row>
    <row r="597" spans="1:6" ht="14.25">
      <c r="A597" s="42"/>
      <c r="B597"/>
      <c r="C597"/>
      <c r="D597"/>
      <c r="E597"/>
      <c r="F597"/>
    </row>
    <row r="598" spans="1:6" ht="14.25">
      <c r="A598" s="42"/>
      <c r="B598"/>
      <c r="C598"/>
      <c r="D598"/>
      <c r="E598"/>
      <c r="F598"/>
    </row>
    <row r="599" spans="1:6" ht="14.25">
      <c r="A599" s="42"/>
      <c r="B599"/>
      <c r="C599"/>
      <c r="D599"/>
      <c r="E599"/>
      <c r="F599"/>
    </row>
    <row r="600" spans="1:6" ht="14.25">
      <c r="A600" s="42"/>
      <c r="B600"/>
      <c r="C600"/>
      <c r="D600"/>
      <c r="E600"/>
      <c r="F600"/>
    </row>
    <row r="601" spans="1:6" ht="14.25">
      <c r="A601" s="42"/>
      <c r="B601"/>
      <c r="C601"/>
      <c r="D601"/>
      <c r="E601"/>
      <c r="F601"/>
    </row>
    <row r="602" spans="1:6" ht="14.25">
      <c r="A602" s="42"/>
      <c r="B602"/>
      <c r="C602"/>
      <c r="D602"/>
      <c r="E602"/>
      <c r="F602"/>
    </row>
    <row r="603" spans="1:6" ht="14.25">
      <c r="A603" s="42"/>
      <c r="B603"/>
      <c r="C603"/>
      <c r="D603"/>
      <c r="E603"/>
      <c r="F603"/>
    </row>
    <row r="604" spans="1:6" ht="14.25">
      <c r="A604" s="42"/>
      <c r="B604"/>
      <c r="C604"/>
      <c r="D604"/>
      <c r="E604"/>
      <c r="F604"/>
    </row>
    <row r="605" spans="1:6" ht="14.25">
      <c r="A605" s="42"/>
      <c r="B605"/>
      <c r="C605"/>
      <c r="D605"/>
      <c r="E605"/>
      <c r="F605"/>
    </row>
    <row r="606" spans="1:6" ht="14.25">
      <c r="A606" s="42"/>
      <c r="B606"/>
      <c r="C606"/>
      <c r="D606"/>
      <c r="E606"/>
      <c r="F606"/>
    </row>
    <row r="607" spans="1:6" ht="14.25">
      <c r="A607" s="42"/>
      <c r="B607"/>
      <c r="C607"/>
      <c r="D607"/>
      <c r="E607"/>
      <c r="F607"/>
    </row>
    <row r="608" spans="1:6" ht="14.25">
      <c r="A608" s="42"/>
      <c r="B608"/>
      <c r="C608"/>
      <c r="D608"/>
      <c r="E608"/>
      <c r="F608"/>
    </row>
    <row r="609" spans="1:6" ht="14.25">
      <c r="A609" s="42"/>
      <c r="B609"/>
      <c r="C609"/>
      <c r="D609"/>
      <c r="E609"/>
      <c r="F609"/>
    </row>
    <row r="610" spans="1:6" ht="14.25">
      <c r="A610" s="42"/>
      <c r="B610"/>
      <c r="C610"/>
      <c r="D610"/>
      <c r="E610"/>
      <c r="F610"/>
    </row>
    <row r="611" spans="1:6" ht="14.25">
      <c r="A611" s="42"/>
      <c r="B611"/>
      <c r="C611"/>
      <c r="D611"/>
      <c r="E611"/>
      <c r="F611"/>
    </row>
    <row r="612" spans="1:6" ht="14.25">
      <c r="A612" s="42"/>
      <c r="B612"/>
      <c r="C612"/>
      <c r="D612"/>
      <c r="E612"/>
      <c r="F612"/>
    </row>
    <row r="613" spans="1:6" ht="14.25">
      <c r="A613" s="42"/>
      <c r="B613"/>
      <c r="C613"/>
      <c r="D613"/>
      <c r="E613"/>
      <c r="F613"/>
    </row>
    <row r="614" spans="1:6" ht="14.25">
      <c r="A614" s="42"/>
      <c r="B614"/>
      <c r="C614"/>
      <c r="D614"/>
      <c r="E614"/>
      <c r="F614"/>
    </row>
    <row r="615" spans="1:6" ht="14.25">
      <c r="A615" s="42"/>
      <c r="B615"/>
      <c r="C615"/>
      <c r="D615"/>
      <c r="E615"/>
      <c r="F615"/>
    </row>
    <row r="616" spans="1:6" ht="14.25">
      <c r="A616" s="42"/>
      <c r="B616"/>
      <c r="C616"/>
      <c r="D616"/>
      <c r="E616"/>
      <c r="F616"/>
    </row>
    <row r="617" spans="1:6" ht="14.25">
      <c r="A617" s="42"/>
      <c r="B617"/>
      <c r="C617"/>
      <c r="D617"/>
      <c r="E617"/>
      <c r="F617"/>
    </row>
    <row r="618" spans="1:6" ht="14.25">
      <c r="A618" s="42"/>
      <c r="B618"/>
      <c r="C618"/>
      <c r="D618"/>
      <c r="E618"/>
      <c r="F618"/>
    </row>
    <row r="619" spans="1:6" ht="14.25">
      <c r="A619" s="42"/>
      <c r="B619"/>
      <c r="C619"/>
      <c r="D619"/>
      <c r="E619"/>
      <c r="F619"/>
    </row>
    <row r="620" spans="1:6" ht="14.25">
      <c r="A620" s="42"/>
      <c r="B620"/>
      <c r="C620"/>
      <c r="D620"/>
      <c r="E620"/>
      <c r="F620"/>
    </row>
    <row r="621" spans="1:6" ht="14.25">
      <c r="A621" s="42"/>
      <c r="B621"/>
      <c r="C621"/>
      <c r="D621"/>
      <c r="E621"/>
      <c r="F621"/>
    </row>
    <row r="622" spans="1:6" ht="14.25">
      <c r="A622" s="42"/>
      <c r="B622"/>
      <c r="C622"/>
      <c r="D622"/>
      <c r="E622"/>
      <c r="F622"/>
    </row>
    <row r="623" spans="1:6" ht="14.25">
      <c r="A623" s="42"/>
      <c r="B623"/>
      <c r="C623"/>
      <c r="D623"/>
      <c r="E623"/>
      <c r="F623"/>
    </row>
    <row r="624" spans="1:6" ht="14.25">
      <c r="A624" s="42"/>
      <c r="B624"/>
      <c r="C624"/>
      <c r="D624"/>
      <c r="E624"/>
      <c r="F624"/>
    </row>
    <row r="625" spans="1:6" ht="14.25">
      <c r="A625" s="42"/>
      <c r="B625"/>
      <c r="C625"/>
      <c r="D625"/>
      <c r="E625"/>
      <c r="F625"/>
    </row>
    <row r="626" spans="1:6" ht="14.25">
      <c r="A626" s="42"/>
      <c r="B626"/>
      <c r="C626"/>
      <c r="D626"/>
      <c r="E626"/>
      <c r="F626"/>
    </row>
    <row r="627" spans="1:6" ht="14.25">
      <c r="A627" s="42"/>
      <c r="B627"/>
      <c r="C627"/>
      <c r="D627"/>
      <c r="E627"/>
      <c r="F627"/>
    </row>
    <row r="628" spans="1:6" ht="14.25">
      <c r="A628" s="42"/>
      <c r="B628"/>
      <c r="C628"/>
      <c r="D628"/>
      <c r="E628"/>
      <c r="F628"/>
    </row>
    <row r="629" spans="1:6" ht="14.25">
      <c r="A629" s="42"/>
      <c r="B629"/>
      <c r="C629"/>
      <c r="D629"/>
      <c r="E629"/>
      <c r="F629"/>
    </row>
    <row r="630" spans="1:6" ht="14.25">
      <c r="A630" s="42"/>
      <c r="B630"/>
      <c r="C630"/>
      <c r="D630"/>
      <c r="E630"/>
      <c r="F630"/>
    </row>
    <row r="631" spans="1:6" ht="14.25">
      <c r="A631" s="42"/>
      <c r="B631"/>
      <c r="C631"/>
      <c r="D631"/>
      <c r="E631"/>
      <c r="F631"/>
    </row>
    <row r="632" spans="1:6" ht="14.25">
      <c r="A632" s="42"/>
      <c r="B632"/>
      <c r="C632"/>
      <c r="D632"/>
      <c r="E632"/>
      <c r="F632"/>
    </row>
    <row r="633" spans="1:6" ht="14.25">
      <c r="A633" s="42"/>
      <c r="B633"/>
      <c r="C633"/>
      <c r="D633"/>
      <c r="E633"/>
      <c r="F633"/>
    </row>
    <row r="634" spans="1:6" ht="14.25">
      <c r="A634" s="42"/>
      <c r="B634"/>
      <c r="C634"/>
      <c r="D634"/>
      <c r="E634"/>
      <c r="F634"/>
    </row>
    <row r="635" spans="1:6" ht="14.25">
      <c r="A635" s="42"/>
      <c r="B635"/>
      <c r="C635"/>
      <c r="D635"/>
      <c r="E635"/>
      <c r="F635"/>
    </row>
    <row r="636" spans="1:6" ht="14.25">
      <c r="A636" s="42"/>
      <c r="B636"/>
      <c r="C636"/>
      <c r="D636"/>
      <c r="E636"/>
      <c r="F636"/>
    </row>
    <row r="637" spans="1:6" ht="14.25">
      <c r="A637" s="42"/>
      <c r="B637"/>
      <c r="C637"/>
      <c r="D637"/>
      <c r="E637"/>
      <c r="F637"/>
    </row>
    <row r="638" spans="1:6" ht="14.25">
      <c r="A638" s="42"/>
      <c r="B638"/>
      <c r="C638"/>
      <c r="D638"/>
      <c r="E638"/>
      <c r="F638"/>
    </row>
    <row r="639" spans="1:6" ht="14.25">
      <c r="A639" s="42"/>
      <c r="B639"/>
      <c r="C639"/>
      <c r="D639"/>
      <c r="E639"/>
      <c r="F639"/>
    </row>
    <row r="640" spans="1:6" ht="14.25">
      <c r="A640" s="42"/>
      <c r="B640"/>
      <c r="C640"/>
      <c r="D640"/>
      <c r="E640"/>
      <c r="F640"/>
    </row>
    <row r="641" spans="1:6" ht="14.25">
      <c r="A641" s="42"/>
      <c r="B641"/>
      <c r="C641"/>
      <c r="D641"/>
      <c r="E641"/>
      <c r="F641"/>
    </row>
    <row r="642" spans="1:6" ht="14.25">
      <c r="A642" s="42"/>
      <c r="B642"/>
      <c r="C642"/>
      <c r="D642"/>
      <c r="E642"/>
      <c r="F642"/>
    </row>
    <row r="643" spans="1:6" ht="14.25">
      <c r="A643" s="42"/>
      <c r="B643"/>
      <c r="C643"/>
      <c r="D643"/>
      <c r="E643"/>
      <c r="F643"/>
    </row>
    <row r="644" spans="1:6" ht="14.25">
      <c r="A644" s="42"/>
      <c r="B644"/>
      <c r="C644"/>
      <c r="D644"/>
      <c r="E644"/>
      <c r="F644"/>
    </row>
    <row r="645" spans="1:6" ht="14.25">
      <c r="A645" s="42"/>
      <c r="B645"/>
      <c r="C645"/>
      <c r="D645"/>
      <c r="E645"/>
      <c r="F645"/>
    </row>
    <row r="646" spans="1:6" ht="14.25">
      <c r="A646" s="42"/>
      <c r="B646"/>
      <c r="C646"/>
      <c r="D646"/>
      <c r="E646"/>
      <c r="F646"/>
    </row>
    <row r="647" spans="1:6" ht="14.25">
      <c r="A647" s="42"/>
      <c r="B647"/>
      <c r="C647"/>
      <c r="D647"/>
      <c r="E647"/>
      <c r="F647"/>
    </row>
    <row r="648" spans="1:6" ht="14.25">
      <c r="A648" s="42"/>
      <c r="B648"/>
      <c r="C648"/>
      <c r="D648"/>
      <c r="E648"/>
      <c r="F648"/>
    </row>
    <row r="649" spans="1:6" ht="14.25">
      <c r="A649" s="42"/>
      <c r="B649"/>
      <c r="C649"/>
      <c r="D649"/>
      <c r="E649"/>
      <c r="F649"/>
    </row>
    <row r="650" spans="1:6" ht="14.25">
      <c r="A650" s="42"/>
      <c r="B650"/>
      <c r="C650"/>
      <c r="D650"/>
      <c r="E650"/>
      <c r="F650"/>
    </row>
    <row r="651" spans="1:6" ht="14.25">
      <c r="A651" s="42"/>
      <c r="B651"/>
      <c r="C651"/>
      <c r="D651"/>
      <c r="E651"/>
      <c r="F651"/>
    </row>
    <row r="652" spans="1:6" ht="14.25">
      <c r="A652" s="42"/>
      <c r="B652"/>
      <c r="C652"/>
      <c r="D652"/>
      <c r="E652"/>
      <c r="F652"/>
    </row>
    <row r="653" spans="1:6" ht="14.25">
      <c r="A653" s="42"/>
      <c r="B653"/>
      <c r="C653"/>
      <c r="D653"/>
      <c r="E653"/>
      <c r="F653"/>
    </row>
    <row r="654" spans="1:6" ht="14.25">
      <c r="A654" s="42"/>
      <c r="B654"/>
      <c r="C654"/>
      <c r="D654"/>
      <c r="E654"/>
      <c r="F654"/>
    </row>
    <row r="655" spans="1:6" ht="14.25">
      <c r="A655" s="42"/>
      <c r="B655"/>
      <c r="C655"/>
      <c r="D655"/>
      <c r="E655"/>
      <c r="F655"/>
    </row>
    <row r="656" spans="1:6" ht="14.25">
      <c r="A656" s="42"/>
      <c r="B656"/>
      <c r="C656"/>
      <c r="D656"/>
      <c r="E656"/>
      <c r="F656"/>
    </row>
    <row r="657" spans="1:6" ht="14.25">
      <c r="A657" s="42"/>
      <c r="B657"/>
      <c r="C657"/>
      <c r="D657"/>
      <c r="E657"/>
      <c r="F657"/>
    </row>
    <row r="658" spans="1:6" ht="14.25">
      <c r="A658" s="42"/>
      <c r="B658"/>
      <c r="C658"/>
      <c r="D658"/>
      <c r="E658"/>
      <c r="F658"/>
    </row>
    <row r="659" spans="1:6" ht="14.25">
      <c r="A659" s="42"/>
      <c r="B659"/>
      <c r="C659"/>
      <c r="D659"/>
      <c r="E659"/>
      <c r="F659"/>
    </row>
    <row r="660" spans="1:6" ht="14.25">
      <c r="A660" s="42"/>
      <c r="B660"/>
      <c r="C660"/>
      <c r="D660"/>
      <c r="E660"/>
      <c r="F660"/>
    </row>
    <row r="661" spans="1:6" ht="14.25">
      <c r="A661" s="42"/>
      <c r="B661"/>
      <c r="C661"/>
      <c r="D661"/>
      <c r="E661"/>
      <c r="F661"/>
    </row>
    <row r="662" spans="1:6" ht="14.25">
      <c r="A662" s="42"/>
      <c r="B662"/>
      <c r="C662"/>
      <c r="D662"/>
      <c r="E662"/>
      <c r="F662"/>
    </row>
    <row r="663" spans="1:6" ht="14.25">
      <c r="A663" s="42"/>
      <c r="B663"/>
      <c r="C663"/>
      <c r="D663"/>
      <c r="E663"/>
      <c r="F663"/>
    </row>
    <row r="664" spans="1:6" ht="14.25">
      <c r="A664" s="42"/>
      <c r="B664"/>
      <c r="C664"/>
      <c r="D664"/>
      <c r="E664"/>
      <c r="F664"/>
    </row>
    <row r="665" spans="1:6" ht="14.25">
      <c r="A665" s="42"/>
      <c r="B665"/>
      <c r="C665"/>
      <c r="D665"/>
      <c r="E665"/>
      <c r="F665"/>
    </row>
    <row r="666" spans="1:6" ht="14.25">
      <c r="A666" s="42"/>
      <c r="B666"/>
      <c r="C666"/>
      <c r="D666"/>
      <c r="E666"/>
      <c r="F666"/>
    </row>
    <row r="667" spans="1:6" ht="14.25">
      <c r="A667" s="42"/>
      <c r="B667"/>
      <c r="C667"/>
      <c r="D667"/>
      <c r="E667"/>
      <c r="F667"/>
    </row>
    <row r="668" spans="1:6" ht="14.25">
      <c r="A668" s="42"/>
      <c r="B668"/>
      <c r="C668"/>
      <c r="D668"/>
      <c r="E668"/>
      <c r="F668"/>
    </row>
    <row r="669" spans="1:6" ht="14.25">
      <c r="A669" s="42"/>
      <c r="B669"/>
      <c r="C669"/>
      <c r="D669"/>
      <c r="E669"/>
      <c r="F669"/>
    </row>
    <row r="670" spans="1:6" ht="14.25">
      <c r="A670" s="42"/>
      <c r="B670"/>
      <c r="C670"/>
      <c r="D670"/>
      <c r="E670"/>
      <c r="F670"/>
    </row>
    <row r="671" spans="1:6" ht="14.25">
      <c r="A671" s="42"/>
      <c r="B671"/>
      <c r="C671"/>
      <c r="D671"/>
      <c r="E671"/>
      <c r="F671"/>
    </row>
    <row r="672" spans="1:6" ht="14.25">
      <c r="A672" s="42"/>
      <c r="B672"/>
      <c r="C672"/>
      <c r="D672"/>
      <c r="E672"/>
      <c r="F672"/>
    </row>
    <row r="673" spans="1:6" ht="14.25">
      <c r="A673" s="42"/>
      <c r="B673"/>
      <c r="C673"/>
      <c r="D673"/>
      <c r="E673"/>
      <c r="F673"/>
    </row>
  </sheetData>
  <sheetProtection/>
  <mergeCells count="4">
    <mergeCell ref="A3:F3"/>
    <mergeCell ref="A166:E166"/>
    <mergeCell ref="A168:F168"/>
    <mergeCell ref="D172:F1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&amp;LZał. 2.1 do SIWZ&amp;CPrzetarg nieograniczony na sukcesywną dostawę artykułów żywnościowych 
dla Szkoły Podstawowej nr 141 w Warszawie – 2021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view="pageBreakPreview" zoomScale="60" zoomScaleNormal="120" zoomScalePageLayoutView="0" workbookViewId="0" topLeftCell="A1">
      <pane ySplit="1" topLeftCell="A2" activePane="bottomLeft" state="frozen"/>
      <selection pane="topLeft" activeCell="A1" sqref="A1"/>
      <selection pane="bottomLeft" activeCell="M14" sqref="M14"/>
    </sheetView>
  </sheetViews>
  <sheetFormatPr defaultColWidth="8.796875" defaultRowHeight="14.25"/>
  <cols>
    <col min="1" max="1" width="4.09765625" style="6" bestFit="1" customWidth="1"/>
    <col min="2" max="2" width="43.59765625" style="3" customWidth="1"/>
    <col min="3" max="3" width="9.69921875" style="7" customWidth="1"/>
    <col min="4" max="4" width="7.09765625" style="1" customWidth="1"/>
    <col min="5" max="5" width="13.09765625" style="8" customWidth="1"/>
    <col min="6" max="6" width="10.69921875" style="8" customWidth="1"/>
    <col min="7" max="7" width="7.19921875" style="4" bestFit="1" customWidth="1"/>
    <col min="8" max="8" width="12" style="8" customWidth="1"/>
    <col min="9" max="9" width="12.69921875" style="8" customWidth="1"/>
    <col min="10" max="10" width="9.09765625" style="2" bestFit="1" customWidth="1"/>
    <col min="11" max="11" width="9" style="2" customWidth="1"/>
    <col min="12" max="12" width="11" style="2" customWidth="1"/>
    <col min="13" max="16384" width="9" style="2" customWidth="1"/>
  </cols>
  <sheetData>
    <row r="1" spans="1:6" s="5" customFormat="1" ht="18">
      <c r="A1" s="15" t="s">
        <v>18</v>
      </c>
      <c r="B1" s="16"/>
      <c r="C1" s="17"/>
      <c r="D1" s="18"/>
      <c r="E1" s="19"/>
      <c r="F1" s="19"/>
    </row>
    <row r="2" spans="1:7" s="5" customFormat="1" ht="17.25">
      <c r="A2" s="20" t="s">
        <v>19</v>
      </c>
      <c r="B2" s="16"/>
      <c r="C2" s="17"/>
      <c r="D2" s="18"/>
      <c r="E2" s="19"/>
      <c r="F2" s="19"/>
      <c r="G2" s="10"/>
    </row>
    <row r="3" spans="1:10" ht="82.5" customHeight="1" thickBot="1">
      <c r="A3" s="112" t="s">
        <v>333</v>
      </c>
      <c r="B3" s="112"/>
      <c r="C3" s="112"/>
      <c r="D3" s="112"/>
      <c r="E3" s="112"/>
      <c r="F3" s="112"/>
      <c r="G3" s="10"/>
      <c r="H3" s="2"/>
      <c r="I3" s="2"/>
      <c r="J3" s="5"/>
    </row>
    <row r="4" spans="1:9" ht="36.75" thickBot="1">
      <c r="A4" s="13" t="s">
        <v>4</v>
      </c>
      <c r="B4" s="12" t="s">
        <v>10</v>
      </c>
      <c r="C4" s="29" t="s">
        <v>1</v>
      </c>
      <c r="D4" s="30" t="s">
        <v>2</v>
      </c>
      <c r="E4" s="31" t="s">
        <v>17</v>
      </c>
      <c r="F4" s="32" t="s">
        <v>3</v>
      </c>
      <c r="G4" s="11"/>
      <c r="H4" s="2"/>
      <c r="I4" s="2"/>
    </row>
    <row r="5" spans="1:7" s="37" customFormat="1" ht="37.5" customHeight="1">
      <c r="A5" s="33">
        <v>1</v>
      </c>
      <c r="B5" s="88" t="s">
        <v>193</v>
      </c>
      <c r="C5" s="89" t="s">
        <v>6</v>
      </c>
      <c r="D5" s="90">
        <v>120</v>
      </c>
      <c r="E5" s="34">
        <v>0</v>
      </c>
      <c r="F5" s="35">
        <f>E5*D5</f>
        <v>0</v>
      </c>
      <c r="G5" s="36"/>
    </row>
    <row r="6" spans="1:7" s="37" customFormat="1" ht="37.5" customHeight="1">
      <c r="A6" s="33">
        <v>2</v>
      </c>
      <c r="B6" s="91" t="s">
        <v>194</v>
      </c>
      <c r="C6" s="92" t="s">
        <v>5</v>
      </c>
      <c r="D6" s="93">
        <v>20</v>
      </c>
      <c r="E6" s="34">
        <v>0</v>
      </c>
      <c r="F6" s="35">
        <f aca="true" t="shared" si="0" ref="F6:F54">E6*D6</f>
        <v>0</v>
      </c>
      <c r="G6" s="36"/>
    </row>
    <row r="7" spans="1:7" s="37" customFormat="1" ht="37.5" customHeight="1">
      <c r="A7" s="33">
        <v>3</v>
      </c>
      <c r="B7" s="91" t="s">
        <v>195</v>
      </c>
      <c r="C7" s="92" t="s">
        <v>5</v>
      </c>
      <c r="D7" s="93">
        <v>20</v>
      </c>
      <c r="E7" s="34">
        <v>0</v>
      </c>
      <c r="F7" s="35">
        <f t="shared" si="0"/>
        <v>0</v>
      </c>
      <c r="G7" s="36"/>
    </row>
    <row r="8" spans="1:7" s="37" customFormat="1" ht="37.5" customHeight="1">
      <c r="A8" s="33">
        <v>4</v>
      </c>
      <c r="B8" s="91" t="s">
        <v>196</v>
      </c>
      <c r="C8" s="92" t="s">
        <v>5</v>
      </c>
      <c r="D8" s="93">
        <v>320</v>
      </c>
      <c r="E8" s="34">
        <v>0</v>
      </c>
      <c r="F8" s="35">
        <f t="shared" si="0"/>
        <v>0</v>
      </c>
      <c r="G8" s="36"/>
    </row>
    <row r="9" spans="1:7" s="37" customFormat="1" ht="37.5" customHeight="1">
      <c r="A9" s="33">
        <v>5</v>
      </c>
      <c r="B9" s="91" t="s">
        <v>197</v>
      </c>
      <c r="C9" s="92" t="s">
        <v>6</v>
      </c>
      <c r="D9" s="93">
        <v>700</v>
      </c>
      <c r="E9" s="34">
        <v>0</v>
      </c>
      <c r="F9" s="35">
        <f t="shared" si="0"/>
        <v>0</v>
      </c>
      <c r="G9" s="36"/>
    </row>
    <row r="10" spans="1:7" s="37" customFormat="1" ht="37.5" customHeight="1">
      <c r="A10" s="33">
        <v>6</v>
      </c>
      <c r="B10" s="91" t="s">
        <v>198</v>
      </c>
      <c r="C10" s="92" t="s">
        <v>6</v>
      </c>
      <c r="D10" s="93">
        <v>1000</v>
      </c>
      <c r="E10" s="34">
        <v>0</v>
      </c>
      <c r="F10" s="35">
        <f t="shared" si="0"/>
        <v>0</v>
      </c>
      <c r="G10" s="36"/>
    </row>
    <row r="11" spans="1:7" s="37" customFormat="1" ht="37.5" customHeight="1">
      <c r="A11" s="33">
        <v>7</v>
      </c>
      <c r="B11" s="91" t="s">
        <v>199</v>
      </c>
      <c r="C11" s="92" t="s">
        <v>6</v>
      </c>
      <c r="D11" s="93">
        <v>10</v>
      </c>
      <c r="E11" s="34">
        <v>0</v>
      </c>
      <c r="F11" s="35">
        <f t="shared" si="0"/>
        <v>0</v>
      </c>
      <c r="G11" s="36"/>
    </row>
    <row r="12" spans="1:7" s="37" customFormat="1" ht="37.5" customHeight="1">
      <c r="A12" s="33">
        <v>8</v>
      </c>
      <c r="B12" s="94" t="s">
        <v>332</v>
      </c>
      <c r="C12" s="95" t="s">
        <v>200</v>
      </c>
      <c r="D12" s="93">
        <v>1200</v>
      </c>
      <c r="E12" s="34">
        <v>0</v>
      </c>
      <c r="F12" s="35">
        <f t="shared" si="0"/>
        <v>0</v>
      </c>
      <c r="G12" s="36"/>
    </row>
    <row r="13" spans="1:7" s="37" customFormat="1" ht="37.5" customHeight="1">
      <c r="A13" s="33">
        <v>9</v>
      </c>
      <c r="B13" s="96" t="s">
        <v>201</v>
      </c>
      <c r="C13" s="92" t="s">
        <v>202</v>
      </c>
      <c r="D13" s="93">
        <v>40</v>
      </c>
      <c r="E13" s="34">
        <v>0</v>
      </c>
      <c r="F13" s="35">
        <f t="shared" si="0"/>
        <v>0</v>
      </c>
      <c r="G13" s="36"/>
    </row>
    <row r="14" spans="1:7" s="37" customFormat="1" ht="37.5" customHeight="1">
      <c r="A14" s="33">
        <v>10</v>
      </c>
      <c r="B14" s="91" t="s">
        <v>203</v>
      </c>
      <c r="C14" s="92" t="s">
        <v>5</v>
      </c>
      <c r="D14" s="93">
        <v>200</v>
      </c>
      <c r="E14" s="34">
        <v>0</v>
      </c>
      <c r="F14" s="35">
        <f t="shared" si="0"/>
        <v>0</v>
      </c>
      <c r="G14" s="36"/>
    </row>
    <row r="15" spans="1:7" s="37" customFormat="1" ht="37.5" customHeight="1">
      <c r="A15" s="33">
        <v>11</v>
      </c>
      <c r="B15" s="96" t="s">
        <v>204</v>
      </c>
      <c r="C15" s="92" t="s">
        <v>6</v>
      </c>
      <c r="D15" s="93">
        <v>20</v>
      </c>
      <c r="E15" s="34">
        <v>0</v>
      </c>
      <c r="F15" s="35">
        <f t="shared" si="0"/>
        <v>0</v>
      </c>
      <c r="G15" s="36"/>
    </row>
    <row r="16" spans="1:7" s="37" customFormat="1" ht="37.5" customHeight="1">
      <c r="A16" s="33">
        <v>12</v>
      </c>
      <c r="B16" s="96" t="s">
        <v>205</v>
      </c>
      <c r="C16" s="92" t="s">
        <v>6</v>
      </c>
      <c r="D16" s="93">
        <v>100</v>
      </c>
      <c r="E16" s="34">
        <v>0</v>
      </c>
      <c r="F16" s="35">
        <f t="shared" si="0"/>
        <v>0</v>
      </c>
      <c r="G16" s="36"/>
    </row>
    <row r="17" spans="1:7" s="37" customFormat="1" ht="37.5" customHeight="1">
      <c r="A17" s="33">
        <v>13</v>
      </c>
      <c r="B17" s="96" t="s">
        <v>206</v>
      </c>
      <c r="C17" s="92" t="s">
        <v>6</v>
      </c>
      <c r="D17" s="93">
        <v>100</v>
      </c>
      <c r="E17" s="34">
        <v>0</v>
      </c>
      <c r="F17" s="35">
        <f t="shared" si="0"/>
        <v>0</v>
      </c>
      <c r="G17" s="36"/>
    </row>
    <row r="18" spans="1:7" s="37" customFormat="1" ht="37.5" customHeight="1">
      <c r="A18" s="33">
        <v>14</v>
      </c>
      <c r="B18" s="91" t="s">
        <v>207</v>
      </c>
      <c r="C18" s="92" t="s">
        <v>6</v>
      </c>
      <c r="D18" s="93">
        <v>400</v>
      </c>
      <c r="E18" s="34">
        <v>0</v>
      </c>
      <c r="F18" s="35">
        <f t="shared" si="0"/>
        <v>0</v>
      </c>
      <c r="G18" s="36"/>
    </row>
    <row r="19" spans="1:7" s="37" customFormat="1" ht="37.5" customHeight="1">
      <c r="A19" s="33">
        <v>15</v>
      </c>
      <c r="B19" s="91" t="s">
        <v>208</v>
      </c>
      <c r="C19" s="92" t="s">
        <v>6</v>
      </c>
      <c r="D19" s="93">
        <v>280</v>
      </c>
      <c r="E19" s="34">
        <v>0</v>
      </c>
      <c r="F19" s="35">
        <f t="shared" si="0"/>
        <v>0</v>
      </c>
      <c r="G19" s="36"/>
    </row>
    <row r="20" spans="1:7" s="37" customFormat="1" ht="37.5" customHeight="1">
      <c r="A20" s="33">
        <v>16</v>
      </c>
      <c r="B20" s="91" t="s">
        <v>209</v>
      </c>
      <c r="C20" s="92" t="s">
        <v>6</v>
      </c>
      <c r="D20" s="93">
        <v>10</v>
      </c>
      <c r="E20" s="34">
        <v>0</v>
      </c>
      <c r="F20" s="35">
        <f t="shared" si="0"/>
        <v>0</v>
      </c>
      <c r="G20" s="36"/>
    </row>
    <row r="21" spans="1:7" s="37" customFormat="1" ht="37.5" customHeight="1">
      <c r="A21" s="33">
        <v>17</v>
      </c>
      <c r="B21" s="91" t="s">
        <v>210</v>
      </c>
      <c r="C21" s="92" t="s">
        <v>6</v>
      </c>
      <c r="D21" s="93">
        <v>10</v>
      </c>
      <c r="E21" s="34">
        <v>0</v>
      </c>
      <c r="F21" s="35">
        <f t="shared" si="0"/>
        <v>0</v>
      </c>
      <c r="G21" s="36"/>
    </row>
    <row r="22" spans="1:7" s="37" customFormat="1" ht="37.5" customHeight="1">
      <c r="A22" s="33">
        <v>18</v>
      </c>
      <c r="B22" s="96" t="s">
        <v>211</v>
      </c>
      <c r="C22" s="92" t="s">
        <v>6</v>
      </c>
      <c r="D22" s="93">
        <v>60</v>
      </c>
      <c r="E22" s="34">
        <v>0</v>
      </c>
      <c r="F22" s="35">
        <f t="shared" si="0"/>
        <v>0</v>
      </c>
      <c r="G22" s="36"/>
    </row>
    <row r="23" spans="1:7" s="37" customFormat="1" ht="37.5" customHeight="1">
      <c r="A23" s="33">
        <v>19</v>
      </c>
      <c r="B23" s="96" t="s">
        <v>212</v>
      </c>
      <c r="C23" s="92" t="s">
        <v>6</v>
      </c>
      <c r="D23" s="93">
        <v>15</v>
      </c>
      <c r="E23" s="34">
        <v>0</v>
      </c>
      <c r="F23" s="35">
        <f t="shared" si="0"/>
        <v>0</v>
      </c>
      <c r="G23" s="36"/>
    </row>
    <row r="24" spans="1:7" s="37" customFormat="1" ht="37.5" customHeight="1">
      <c r="A24" s="33">
        <v>20</v>
      </c>
      <c r="B24" s="91" t="s">
        <v>213</v>
      </c>
      <c r="C24" s="92" t="s">
        <v>6</v>
      </c>
      <c r="D24" s="93">
        <v>150</v>
      </c>
      <c r="E24" s="34">
        <v>0</v>
      </c>
      <c r="F24" s="35">
        <f t="shared" si="0"/>
        <v>0</v>
      </c>
      <c r="G24" s="36"/>
    </row>
    <row r="25" spans="1:7" s="37" customFormat="1" ht="37.5" customHeight="1">
      <c r="A25" s="33">
        <v>21</v>
      </c>
      <c r="B25" s="96" t="s">
        <v>214</v>
      </c>
      <c r="C25" s="92" t="s">
        <v>6</v>
      </c>
      <c r="D25" s="93">
        <v>50</v>
      </c>
      <c r="E25" s="34">
        <v>0</v>
      </c>
      <c r="F25" s="35">
        <f t="shared" si="0"/>
        <v>0</v>
      </c>
      <c r="G25" s="36"/>
    </row>
    <row r="26" spans="1:7" s="37" customFormat="1" ht="37.5" customHeight="1">
      <c r="A26" s="33">
        <v>22</v>
      </c>
      <c r="B26" s="96" t="s">
        <v>215</v>
      </c>
      <c r="C26" s="92" t="s">
        <v>5</v>
      </c>
      <c r="D26" s="93">
        <v>130</v>
      </c>
      <c r="E26" s="34">
        <v>0</v>
      </c>
      <c r="F26" s="35">
        <f t="shared" si="0"/>
        <v>0</v>
      </c>
      <c r="G26" s="36"/>
    </row>
    <row r="27" spans="1:7" s="37" customFormat="1" ht="37.5" customHeight="1">
      <c r="A27" s="33">
        <v>23</v>
      </c>
      <c r="B27" s="91" t="s">
        <v>216</v>
      </c>
      <c r="C27" s="92" t="s">
        <v>202</v>
      </c>
      <c r="D27" s="93">
        <v>350</v>
      </c>
      <c r="E27" s="34">
        <v>0</v>
      </c>
      <c r="F27" s="35">
        <f t="shared" si="0"/>
        <v>0</v>
      </c>
      <c r="G27" s="36"/>
    </row>
    <row r="28" spans="1:7" s="37" customFormat="1" ht="37.5" customHeight="1">
      <c r="A28" s="33">
        <v>24</v>
      </c>
      <c r="B28" s="91" t="s">
        <v>217</v>
      </c>
      <c r="C28" s="92" t="s">
        <v>6</v>
      </c>
      <c r="D28" s="93">
        <v>300</v>
      </c>
      <c r="E28" s="34">
        <v>0</v>
      </c>
      <c r="F28" s="35">
        <f t="shared" si="0"/>
        <v>0</v>
      </c>
      <c r="G28" s="36"/>
    </row>
    <row r="29" spans="1:7" s="37" customFormat="1" ht="37.5" customHeight="1">
      <c r="A29" s="33">
        <v>25</v>
      </c>
      <c r="B29" s="91" t="s">
        <v>218</v>
      </c>
      <c r="C29" s="92" t="s">
        <v>6</v>
      </c>
      <c r="D29" s="93">
        <v>120</v>
      </c>
      <c r="E29" s="34">
        <v>0</v>
      </c>
      <c r="F29" s="35">
        <f t="shared" si="0"/>
        <v>0</v>
      </c>
      <c r="G29" s="36"/>
    </row>
    <row r="30" spans="1:7" s="37" customFormat="1" ht="37.5" customHeight="1">
      <c r="A30" s="33">
        <v>26</v>
      </c>
      <c r="B30" s="96" t="s">
        <v>219</v>
      </c>
      <c r="C30" s="92" t="s">
        <v>6</v>
      </c>
      <c r="D30" s="93">
        <v>250</v>
      </c>
      <c r="E30" s="34">
        <v>0</v>
      </c>
      <c r="F30" s="35">
        <f t="shared" si="0"/>
        <v>0</v>
      </c>
      <c r="G30" s="36"/>
    </row>
    <row r="31" spans="1:7" s="37" customFormat="1" ht="37.5" customHeight="1">
      <c r="A31" s="33">
        <v>27</v>
      </c>
      <c r="B31" s="96" t="s">
        <v>220</v>
      </c>
      <c r="C31" s="92" t="s">
        <v>6</v>
      </c>
      <c r="D31" s="93">
        <v>130</v>
      </c>
      <c r="E31" s="34">
        <v>0</v>
      </c>
      <c r="F31" s="35">
        <f t="shared" si="0"/>
        <v>0</v>
      </c>
      <c r="G31" s="36"/>
    </row>
    <row r="32" spans="1:7" s="37" customFormat="1" ht="37.5" customHeight="1">
      <c r="A32" s="33">
        <v>28</v>
      </c>
      <c r="B32" s="96" t="s">
        <v>221</v>
      </c>
      <c r="C32" s="92" t="s">
        <v>6</v>
      </c>
      <c r="D32" s="93">
        <v>800</v>
      </c>
      <c r="E32" s="34">
        <v>0</v>
      </c>
      <c r="F32" s="35">
        <f t="shared" si="0"/>
        <v>0</v>
      </c>
      <c r="G32" s="36"/>
    </row>
    <row r="33" spans="1:7" s="37" customFormat="1" ht="37.5" customHeight="1">
      <c r="A33" s="33">
        <v>29</v>
      </c>
      <c r="B33" s="91" t="s">
        <v>222</v>
      </c>
      <c r="C33" s="92" t="s">
        <v>6</v>
      </c>
      <c r="D33" s="93">
        <v>200</v>
      </c>
      <c r="E33" s="34">
        <v>0</v>
      </c>
      <c r="F33" s="35">
        <f t="shared" si="0"/>
        <v>0</v>
      </c>
      <c r="G33" s="36"/>
    </row>
    <row r="34" spans="1:7" s="37" customFormat="1" ht="37.5" customHeight="1">
      <c r="A34" s="33">
        <v>30</v>
      </c>
      <c r="B34" s="91" t="s">
        <v>223</v>
      </c>
      <c r="C34" s="92" t="s">
        <v>6</v>
      </c>
      <c r="D34" s="93">
        <v>1600</v>
      </c>
      <c r="E34" s="34">
        <v>0</v>
      </c>
      <c r="F34" s="35">
        <f t="shared" si="0"/>
        <v>0</v>
      </c>
      <c r="G34" s="36"/>
    </row>
    <row r="35" spans="1:7" s="37" customFormat="1" ht="37.5" customHeight="1">
      <c r="A35" s="33">
        <v>31</v>
      </c>
      <c r="B35" s="97" t="s">
        <v>12</v>
      </c>
      <c r="C35" s="98" t="s">
        <v>5</v>
      </c>
      <c r="D35" s="93">
        <v>7000</v>
      </c>
      <c r="E35" s="34">
        <v>0</v>
      </c>
      <c r="F35" s="35">
        <f t="shared" si="0"/>
        <v>0</v>
      </c>
      <c r="G35" s="36"/>
    </row>
    <row r="36" spans="1:7" s="37" customFormat="1" ht="37.5" customHeight="1">
      <c r="A36" s="33">
        <v>32</v>
      </c>
      <c r="B36" s="96" t="s">
        <v>7</v>
      </c>
      <c r="C36" s="92" t="s">
        <v>5</v>
      </c>
      <c r="D36" s="93">
        <v>200</v>
      </c>
      <c r="E36" s="34">
        <v>0</v>
      </c>
      <c r="F36" s="35">
        <f t="shared" si="0"/>
        <v>0</v>
      </c>
      <c r="G36" s="36"/>
    </row>
    <row r="37" spans="1:7" s="37" customFormat="1" ht="37.5" customHeight="1">
      <c r="A37" s="33">
        <v>33</v>
      </c>
      <c r="B37" s="91" t="s">
        <v>224</v>
      </c>
      <c r="C37" s="92" t="s">
        <v>6</v>
      </c>
      <c r="D37" s="93">
        <v>10</v>
      </c>
      <c r="E37" s="34">
        <v>0</v>
      </c>
      <c r="F37" s="35">
        <f t="shared" si="0"/>
        <v>0</v>
      </c>
      <c r="G37" s="36"/>
    </row>
    <row r="38" spans="1:7" s="37" customFormat="1" ht="37.5" customHeight="1">
      <c r="A38" s="33">
        <v>34</v>
      </c>
      <c r="B38" s="96" t="s">
        <v>225</v>
      </c>
      <c r="C38" s="92" t="s">
        <v>6</v>
      </c>
      <c r="D38" s="93">
        <v>100</v>
      </c>
      <c r="E38" s="34">
        <v>0</v>
      </c>
      <c r="F38" s="35">
        <f t="shared" si="0"/>
        <v>0</v>
      </c>
      <c r="G38" s="36"/>
    </row>
    <row r="39" spans="1:7" s="37" customFormat="1" ht="37.5" customHeight="1">
      <c r="A39" s="33">
        <v>35</v>
      </c>
      <c r="B39" s="91" t="s">
        <v>226</v>
      </c>
      <c r="C39" s="92" t="s">
        <v>6</v>
      </c>
      <c r="D39" s="93">
        <v>60</v>
      </c>
      <c r="E39" s="34">
        <v>0</v>
      </c>
      <c r="F39" s="35">
        <f t="shared" si="0"/>
        <v>0</v>
      </c>
      <c r="G39" s="36"/>
    </row>
    <row r="40" spans="1:7" s="37" customFormat="1" ht="37.5" customHeight="1">
      <c r="A40" s="33">
        <v>36</v>
      </c>
      <c r="B40" s="91" t="s">
        <v>227</v>
      </c>
      <c r="C40" s="92" t="s">
        <v>6</v>
      </c>
      <c r="D40" s="93">
        <v>350</v>
      </c>
      <c r="E40" s="34">
        <v>0</v>
      </c>
      <c r="F40" s="35">
        <f t="shared" si="0"/>
        <v>0</v>
      </c>
      <c r="G40" s="36"/>
    </row>
    <row r="41" spans="1:7" s="37" customFormat="1" ht="37.5" customHeight="1">
      <c r="A41" s="33">
        <v>37</v>
      </c>
      <c r="B41" s="91" t="s">
        <v>228</v>
      </c>
      <c r="C41" s="92" t="s">
        <v>6</v>
      </c>
      <c r="D41" s="93">
        <v>20</v>
      </c>
      <c r="E41" s="34">
        <v>0</v>
      </c>
      <c r="F41" s="35">
        <f t="shared" si="0"/>
        <v>0</v>
      </c>
      <c r="G41" s="36"/>
    </row>
    <row r="42" spans="1:7" s="37" customFormat="1" ht="37.5" customHeight="1">
      <c r="A42" s="33">
        <v>38</v>
      </c>
      <c r="B42" s="91" t="s">
        <v>229</v>
      </c>
      <c r="C42" s="92" t="s">
        <v>5</v>
      </c>
      <c r="D42" s="93">
        <v>160</v>
      </c>
      <c r="E42" s="34">
        <v>0</v>
      </c>
      <c r="F42" s="35">
        <f t="shared" si="0"/>
        <v>0</v>
      </c>
      <c r="G42" s="36"/>
    </row>
    <row r="43" spans="1:7" s="37" customFormat="1" ht="37.5" customHeight="1">
      <c r="A43" s="33">
        <v>39</v>
      </c>
      <c r="B43" s="96" t="s">
        <v>8</v>
      </c>
      <c r="C43" s="92" t="s">
        <v>6</v>
      </c>
      <c r="D43" s="93">
        <v>140</v>
      </c>
      <c r="E43" s="34">
        <v>0</v>
      </c>
      <c r="F43" s="35">
        <f t="shared" si="0"/>
        <v>0</v>
      </c>
      <c r="G43" s="36"/>
    </row>
    <row r="44" spans="1:7" s="37" customFormat="1" ht="37.5" customHeight="1">
      <c r="A44" s="33">
        <v>40</v>
      </c>
      <c r="B44" s="91" t="s">
        <v>230</v>
      </c>
      <c r="C44" s="92" t="s">
        <v>6</v>
      </c>
      <c r="D44" s="93">
        <v>1200</v>
      </c>
      <c r="E44" s="34">
        <v>0</v>
      </c>
      <c r="F44" s="35">
        <f t="shared" si="0"/>
        <v>0</v>
      </c>
      <c r="G44" s="36"/>
    </row>
    <row r="45" spans="1:7" s="37" customFormat="1" ht="37.5" customHeight="1">
      <c r="A45" s="33">
        <v>41</v>
      </c>
      <c r="B45" s="96" t="s">
        <v>231</v>
      </c>
      <c r="C45" s="92" t="s">
        <v>5</v>
      </c>
      <c r="D45" s="93">
        <v>50</v>
      </c>
      <c r="E45" s="34">
        <v>0</v>
      </c>
      <c r="F45" s="35">
        <f t="shared" si="0"/>
        <v>0</v>
      </c>
      <c r="G45" s="36"/>
    </row>
    <row r="46" spans="1:7" s="37" customFormat="1" ht="37.5" customHeight="1">
      <c r="A46" s="33">
        <v>42</v>
      </c>
      <c r="B46" s="91" t="s">
        <v>232</v>
      </c>
      <c r="C46" s="92" t="s">
        <v>5</v>
      </c>
      <c r="D46" s="93">
        <v>2000</v>
      </c>
      <c r="E46" s="34">
        <v>0</v>
      </c>
      <c r="F46" s="35">
        <f t="shared" si="0"/>
        <v>0</v>
      </c>
      <c r="G46" s="36"/>
    </row>
    <row r="47" spans="1:7" s="37" customFormat="1" ht="37.5" customHeight="1">
      <c r="A47" s="33">
        <v>43</v>
      </c>
      <c r="B47" s="96" t="s">
        <v>233</v>
      </c>
      <c r="C47" s="92" t="s">
        <v>202</v>
      </c>
      <c r="D47" s="93">
        <v>2000</v>
      </c>
      <c r="E47" s="34">
        <v>0</v>
      </c>
      <c r="F47" s="35">
        <f t="shared" si="0"/>
        <v>0</v>
      </c>
      <c r="G47" s="36"/>
    </row>
    <row r="48" spans="1:7" s="37" customFormat="1" ht="37.5" customHeight="1">
      <c r="A48" s="33">
        <v>44</v>
      </c>
      <c r="B48" s="96" t="s">
        <v>234</v>
      </c>
      <c r="C48" s="92" t="s">
        <v>6</v>
      </c>
      <c r="D48" s="93">
        <v>10</v>
      </c>
      <c r="E48" s="34">
        <v>0</v>
      </c>
      <c r="F48" s="35">
        <f t="shared" si="0"/>
        <v>0</v>
      </c>
      <c r="G48" s="36"/>
    </row>
    <row r="49" spans="1:7" s="37" customFormat="1" ht="37.5" customHeight="1">
      <c r="A49" s="33">
        <v>45</v>
      </c>
      <c r="B49" s="91" t="s">
        <v>235</v>
      </c>
      <c r="C49" s="92" t="s">
        <v>6</v>
      </c>
      <c r="D49" s="93">
        <v>50</v>
      </c>
      <c r="E49" s="34">
        <v>0</v>
      </c>
      <c r="F49" s="35">
        <f t="shared" si="0"/>
        <v>0</v>
      </c>
      <c r="G49" s="36"/>
    </row>
    <row r="50" spans="1:7" s="37" customFormat="1" ht="37.5" customHeight="1">
      <c r="A50" s="33">
        <v>46</v>
      </c>
      <c r="B50" s="91" t="s">
        <v>236</v>
      </c>
      <c r="C50" s="92" t="s">
        <v>6</v>
      </c>
      <c r="D50" s="93">
        <v>800</v>
      </c>
      <c r="E50" s="34">
        <v>0</v>
      </c>
      <c r="F50" s="35">
        <f t="shared" si="0"/>
        <v>0</v>
      </c>
      <c r="G50" s="36"/>
    </row>
    <row r="51" spans="1:7" s="37" customFormat="1" ht="37.5" customHeight="1">
      <c r="A51" s="33">
        <v>47</v>
      </c>
      <c r="B51" s="91" t="s">
        <v>237</v>
      </c>
      <c r="C51" s="92" t="s">
        <v>5</v>
      </c>
      <c r="D51" s="93">
        <v>60</v>
      </c>
      <c r="E51" s="34">
        <v>0</v>
      </c>
      <c r="F51" s="35">
        <f t="shared" si="0"/>
        <v>0</v>
      </c>
      <c r="G51" s="36"/>
    </row>
    <row r="52" spans="1:7" s="37" customFormat="1" ht="37.5" customHeight="1">
      <c r="A52" s="33">
        <v>48</v>
      </c>
      <c r="B52" s="96" t="s">
        <v>238</v>
      </c>
      <c r="C52" s="92" t="s">
        <v>202</v>
      </c>
      <c r="D52" s="93">
        <v>30</v>
      </c>
      <c r="E52" s="34">
        <v>0</v>
      </c>
      <c r="F52" s="35">
        <f t="shared" si="0"/>
        <v>0</v>
      </c>
      <c r="G52" s="36"/>
    </row>
    <row r="53" spans="1:7" s="37" customFormat="1" ht="37.5" customHeight="1">
      <c r="A53" s="33">
        <v>49</v>
      </c>
      <c r="B53" s="91" t="s">
        <v>239</v>
      </c>
      <c r="C53" s="92" t="s">
        <v>6</v>
      </c>
      <c r="D53" s="93">
        <v>1000</v>
      </c>
      <c r="E53" s="34">
        <v>0</v>
      </c>
      <c r="F53" s="35">
        <f t="shared" si="0"/>
        <v>0</v>
      </c>
      <c r="G53" s="36"/>
    </row>
    <row r="54" spans="1:7" s="37" customFormat="1" ht="37.5" customHeight="1">
      <c r="A54" s="33">
        <v>50</v>
      </c>
      <c r="B54" s="91" t="s">
        <v>240</v>
      </c>
      <c r="C54" s="92" t="s">
        <v>6</v>
      </c>
      <c r="D54" s="93">
        <v>50</v>
      </c>
      <c r="E54" s="34">
        <v>0</v>
      </c>
      <c r="F54" s="35">
        <f t="shared" si="0"/>
        <v>0</v>
      </c>
      <c r="G54" s="36"/>
    </row>
    <row r="55" spans="1:7" s="37" customFormat="1" ht="37.5" customHeight="1">
      <c r="A55" s="33">
        <v>51</v>
      </c>
      <c r="B55" s="91" t="s">
        <v>241</v>
      </c>
      <c r="C55" s="92" t="s">
        <v>5</v>
      </c>
      <c r="D55" s="93">
        <v>250</v>
      </c>
      <c r="E55" s="34">
        <v>0</v>
      </c>
      <c r="F55" s="35">
        <f aca="true" t="shared" si="1" ref="F55:F97">E55*D55</f>
        <v>0</v>
      </c>
      <c r="G55" s="36"/>
    </row>
    <row r="56" spans="1:7" s="37" customFormat="1" ht="37.5" customHeight="1">
      <c r="A56" s="33">
        <v>52</v>
      </c>
      <c r="B56" s="91" t="s">
        <v>242</v>
      </c>
      <c r="C56" s="92" t="s">
        <v>6</v>
      </c>
      <c r="D56" s="93">
        <v>120</v>
      </c>
      <c r="E56" s="34">
        <v>0</v>
      </c>
      <c r="F56" s="35">
        <f t="shared" si="1"/>
        <v>0</v>
      </c>
      <c r="G56" s="36"/>
    </row>
    <row r="57" spans="1:7" s="37" customFormat="1" ht="37.5" customHeight="1">
      <c r="A57" s="33">
        <v>53</v>
      </c>
      <c r="B57" s="91" t="s">
        <v>243</v>
      </c>
      <c r="C57" s="92" t="s">
        <v>202</v>
      </c>
      <c r="D57" s="93">
        <v>1500</v>
      </c>
      <c r="E57" s="34">
        <v>0</v>
      </c>
      <c r="F57" s="35">
        <f t="shared" si="1"/>
        <v>0</v>
      </c>
      <c r="G57" s="36"/>
    </row>
    <row r="58" spans="1:7" s="37" customFormat="1" ht="37.5" customHeight="1">
      <c r="A58" s="33">
        <v>54</v>
      </c>
      <c r="B58" s="91" t="s">
        <v>244</v>
      </c>
      <c r="C58" s="92" t="s">
        <v>6</v>
      </c>
      <c r="D58" s="93">
        <v>300</v>
      </c>
      <c r="E58" s="34">
        <v>0</v>
      </c>
      <c r="F58" s="35">
        <f t="shared" si="1"/>
        <v>0</v>
      </c>
      <c r="G58" s="36"/>
    </row>
    <row r="59" spans="1:7" s="37" customFormat="1" ht="37.5" customHeight="1">
      <c r="A59" s="33">
        <v>55</v>
      </c>
      <c r="B59" s="96" t="s">
        <v>245</v>
      </c>
      <c r="C59" s="92" t="s">
        <v>6</v>
      </c>
      <c r="D59" s="93">
        <v>80</v>
      </c>
      <c r="E59" s="34">
        <v>0</v>
      </c>
      <c r="F59" s="35">
        <f t="shared" si="1"/>
        <v>0</v>
      </c>
      <c r="G59" s="36"/>
    </row>
    <row r="60" spans="1:7" s="37" customFormat="1" ht="37.5" customHeight="1">
      <c r="A60" s="33">
        <v>56</v>
      </c>
      <c r="B60" s="91" t="s">
        <v>246</v>
      </c>
      <c r="C60" s="92" t="s">
        <v>6</v>
      </c>
      <c r="D60" s="93">
        <v>300</v>
      </c>
      <c r="E60" s="34">
        <v>0</v>
      </c>
      <c r="F60" s="35">
        <f t="shared" si="1"/>
        <v>0</v>
      </c>
      <c r="G60" s="36"/>
    </row>
    <row r="61" spans="1:7" s="37" customFormat="1" ht="37.5" customHeight="1">
      <c r="A61" s="33">
        <v>57</v>
      </c>
      <c r="B61" s="91" t="s">
        <v>247</v>
      </c>
      <c r="C61" s="92" t="s">
        <v>6</v>
      </c>
      <c r="D61" s="93">
        <v>150</v>
      </c>
      <c r="E61" s="34">
        <v>0</v>
      </c>
      <c r="F61" s="35">
        <f t="shared" si="1"/>
        <v>0</v>
      </c>
      <c r="G61" s="36"/>
    </row>
    <row r="62" spans="1:7" s="37" customFormat="1" ht="37.5" customHeight="1">
      <c r="A62" s="33">
        <v>58</v>
      </c>
      <c r="B62" s="91" t="s">
        <v>248</v>
      </c>
      <c r="C62" s="92" t="s">
        <v>6</v>
      </c>
      <c r="D62" s="93">
        <v>200</v>
      </c>
      <c r="E62" s="34">
        <v>0</v>
      </c>
      <c r="F62" s="35">
        <f t="shared" si="1"/>
        <v>0</v>
      </c>
      <c r="G62" s="36"/>
    </row>
    <row r="63" spans="1:7" s="37" customFormat="1" ht="37.5" customHeight="1">
      <c r="A63" s="33">
        <v>59</v>
      </c>
      <c r="B63" s="91" t="s">
        <v>249</v>
      </c>
      <c r="C63" s="92" t="s">
        <v>6</v>
      </c>
      <c r="D63" s="93">
        <v>100</v>
      </c>
      <c r="E63" s="34">
        <v>0</v>
      </c>
      <c r="F63" s="35">
        <f t="shared" si="1"/>
        <v>0</v>
      </c>
      <c r="G63" s="36"/>
    </row>
    <row r="64" spans="1:7" s="37" customFormat="1" ht="37.5" customHeight="1">
      <c r="A64" s="33">
        <v>60</v>
      </c>
      <c r="B64" s="96" t="s">
        <v>28</v>
      </c>
      <c r="C64" s="92" t="s">
        <v>6</v>
      </c>
      <c r="D64" s="93">
        <v>50</v>
      </c>
      <c r="E64" s="34">
        <v>0</v>
      </c>
      <c r="F64" s="35">
        <f t="shared" si="1"/>
        <v>0</v>
      </c>
      <c r="G64" s="36"/>
    </row>
    <row r="65" spans="1:7" s="37" customFormat="1" ht="37.5" customHeight="1">
      <c r="A65" s="33">
        <v>61</v>
      </c>
      <c r="B65" s="96" t="s">
        <v>27</v>
      </c>
      <c r="C65" s="92" t="s">
        <v>6</v>
      </c>
      <c r="D65" s="93">
        <v>50</v>
      </c>
      <c r="E65" s="34">
        <v>0</v>
      </c>
      <c r="F65" s="35">
        <f t="shared" si="1"/>
        <v>0</v>
      </c>
      <c r="G65" s="36"/>
    </row>
    <row r="66" spans="1:7" s="37" customFormat="1" ht="37.5" customHeight="1">
      <c r="A66" s="33">
        <v>62</v>
      </c>
      <c r="B66" s="91" t="s">
        <v>250</v>
      </c>
      <c r="C66" s="92" t="s">
        <v>6</v>
      </c>
      <c r="D66" s="93">
        <v>180</v>
      </c>
      <c r="E66" s="34">
        <v>0</v>
      </c>
      <c r="F66" s="35">
        <f t="shared" si="1"/>
        <v>0</v>
      </c>
      <c r="G66" s="36"/>
    </row>
    <row r="67" spans="1:7" s="37" customFormat="1" ht="37.5" customHeight="1">
      <c r="A67" s="33">
        <v>63</v>
      </c>
      <c r="B67" s="96" t="s">
        <v>29</v>
      </c>
      <c r="C67" s="92" t="s">
        <v>6</v>
      </c>
      <c r="D67" s="93">
        <v>200</v>
      </c>
      <c r="E67" s="34">
        <v>0</v>
      </c>
      <c r="F67" s="35">
        <f t="shared" si="1"/>
        <v>0</v>
      </c>
      <c r="G67" s="36"/>
    </row>
    <row r="68" spans="1:7" s="37" customFormat="1" ht="37.5" customHeight="1">
      <c r="A68" s="33">
        <v>64</v>
      </c>
      <c r="B68" s="91" t="s">
        <v>251</v>
      </c>
      <c r="C68" s="92" t="s">
        <v>202</v>
      </c>
      <c r="D68" s="93">
        <v>20</v>
      </c>
      <c r="E68" s="34">
        <v>0</v>
      </c>
      <c r="F68" s="35">
        <f t="shared" si="1"/>
        <v>0</v>
      </c>
      <c r="G68" s="36"/>
    </row>
    <row r="69" spans="1:7" s="37" customFormat="1" ht="37.5" customHeight="1">
      <c r="A69" s="33">
        <v>65</v>
      </c>
      <c r="B69" s="91" t="s">
        <v>252</v>
      </c>
      <c r="C69" s="92" t="s">
        <v>6</v>
      </c>
      <c r="D69" s="93">
        <v>300</v>
      </c>
      <c r="E69" s="34">
        <v>0</v>
      </c>
      <c r="F69" s="35">
        <f t="shared" si="1"/>
        <v>0</v>
      </c>
      <c r="G69" s="36"/>
    </row>
    <row r="70" spans="1:7" s="37" customFormat="1" ht="37.5" customHeight="1">
      <c r="A70" s="33">
        <v>66</v>
      </c>
      <c r="B70" s="96" t="s">
        <v>253</v>
      </c>
      <c r="C70" s="92" t="s">
        <v>5</v>
      </c>
      <c r="D70" s="93">
        <v>450</v>
      </c>
      <c r="E70" s="34">
        <v>0</v>
      </c>
      <c r="F70" s="35">
        <f t="shared" si="1"/>
        <v>0</v>
      </c>
      <c r="G70" s="36"/>
    </row>
    <row r="71" spans="1:7" s="37" customFormat="1" ht="37.5" customHeight="1">
      <c r="A71" s="33">
        <v>67</v>
      </c>
      <c r="B71" s="91" t="s">
        <v>31</v>
      </c>
      <c r="C71" s="92" t="s">
        <v>6</v>
      </c>
      <c r="D71" s="93">
        <v>300</v>
      </c>
      <c r="E71" s="34">
        <v>0</v>
      </c>
      <c r="F71" s="35">
        <f t="shared" si="1"/>
        <v>0</v>
      </c>
      <c r="G71" s="36"/>
    </row>
    <row r="72" spans="1:7" s="37" customFormat="1" ht="37.5" customHeight="1">
      <c r="A72" s="33">
        <v>68</v>
      </c>
      <c r="B72" s="91" t="s">
        <v>30</v>
      </c>
      <c r="C72" s="92" t="s">
        <v>6</v>
      </c>
      <c r="D72" s="93">
        <v>150</v>
      </c>
      <c r="E72" s="34">
        <v>0</v>
      </c>
      <c r="F72" s="35">
        <f t="shared" si="1"/>
        <v>0</v>
      </c>
      <c r="G72" s="36"/>
    </row>
    <row r="73" spans="1:7" s="37" customFormat="1" ht="37.5" customHeight="1">
      <c r="A73" s="33">
        <v>69</v>
      </c>
      <c r="B73" s="91" t="s">
        <v>9</v>
      </c>
      <c r="C73" s="92" t="s">
        <v>6</v>
      </c>
      <c r="D73" s="93">
        <v>60</v>
      </c>
      <c r="E73" s="34">
        <v>0</v>
      </c>
      <c r="F73" s="35">
        <f t="shared" si="1"/>
        <v>0</v>
      </c>
      <c r="G73" s="36"/>
    </row>
    <row r="74" spans="1:7" s="37" customFormat="1" ht="37.5" customHeight="1">
      <c r="A74" s="33">
        <v>70</v>
      </c>
      <c r="B74" s="91" t="s">
        <v>254</v>
      </c>
      <c r="C74" s="92" t="s">
        <v>6</v>
      </c>
      <c r="D74" s="93">
        <v>10</v>
      </c>
      <c r="E74" s="34">
        <v>0</v>
      </c>
      <c r="F74" s="35">
        <f t="shared" si="1"/>
        <v>0</v>
      </c>
      <c r="G74" s="36"/>
    </row>
    <row r="75" spans="1:7" s="37" customFormat="1" ht="37.5" customHeight="1">
      <c r="A75" s="33">
        <v>71</v>
      </c>
      <c r="B75" s="96" t="s">
        <v>255</v>
      </c>
      <c r="C75" s="92" t="s">
        <v>5</v>
      </c>
      <c r="D75" s="93">
        <v>10</v>
      </c>
      <c r="E75" s="34">
        <v>0</v>
      </c>
      <c r="F75" s="35">
        <f t="shared" si="1"/>
        <v>0</v>
      </c>
      <c r="G75" s="36"/>
    </row>
    <row r="76" spans="1:7" s="37" customFormat="1" ht="37.5" customHeight="1">
      <c r="A76" s="33">
        <v>72</v>
      </c>
      <c r="B76" s="91" t="s">
        <v>256</v>
      </c>
      <c r="C76" s="92" t="s">
        <v>6</v>
      </c>
      <c r="D76" s="93">
        <v>20</v>
      </c>
      <c r="E76" s="34">
        <v>0</v>
      </c>
      <c r="F76" s="35">
        <f t="shared" si="1"/>
        <v>0</v>
      </c>
      <c r="G76" s="36"/>
    </row>
    <row r="77" spans="1:7" s="37" customFormat="1" ht="37.5" customHeight="1">
      <c r="A77" s="33">
        <v>73</v>
      </c>
      <c r="B77" s="91" t="s">
        <v>257</v>
      </c>
      <c r="C77" s="92" t="s">
        <v>202</v>
      </c>
      <c r="D77" s="93">
        <v>350</v>
      </c>
      <c r="E77" s="34">
        <v>0</v>
      </c>
      <c r="F77" s="35">
        <f t="shared" si="1"/>
        <v>0</v>
      </c>
      <c r="G77" s="36"/>
    </row>
    <row r="78" spans="1:7" s="37" customFormat="1" ht="37.5" customHeight="1">
      <c r="A78" s="33">
        <v>74</v>
      </c>
      <c r="B78" s="91" t="s">
        <v>258</v>
      </c>
      <c r="C78" s="92" t="s">
        <v>5</v>
      </c>
      <c r="D78" s="93">
        <v>20</v>
      </c>
      <c r="E78" s="34">
        <v>0</v>
      </c>
      <c r="F78" s="35">
        <f t="shared" si="1"/>
        <v>0</v>
      </c>
      <c r="G78" s="36"/>
    </row>
    <row r="79" spans="1:7" s="37" customFormat="1" ht="37.5" customHeight="1">
      <c r="A79" s="33">
        <v>75</v>
      </c>
      <c r="B79" s="91" t="s">
        <v>259</v>
      </c>
      <c r="C79" s="92" t="s">
        <v>5</v>
      </c>
      <c r="D79" s="93">
        <v>20</v>
      </c>
      <c r="E79" s="34">
        <v>0</v>
      </c>
      <c r="F79" s="35">
        <f t="shared" si="1"/>
        <v>0</v>
      </c>
      <c r="G79" s="36"/>
    </row>
    <row r="80" spans="1:7" s="37" customFormat="1" ht="37.5" customHeight="1">
      <c r="A80" s="33">
        <v>76</v>
      </c>
      <c r="B80" s="91" t="s">
        <v>260</v>
      </c>
      <c r="C80" s="92" t="s">
        <v>5</v>
      </c>
      <c r="D80" s="93">
        <v>250</v>
      </c>
      <c r="E80" s="34">
        <v>0</v>
      </c>
      <c r="F80" s="35">
        <f t="shared" si="1"/>
        <v>0</v>
      </c>
      <c r="G80" s="36"/>
    </row>
    <row r="81" spans="1:7" s="37" customFormat="1" ht="37.5" customHeight="1">
      <c r="A81" s="33">
        <v>77</v>
      </c>
      <c r="B81" s="91" t="s">
        <v>261</v>
      </c>
      <c r="C81" s="92" t="s">
        <v>5</v>
      </c>
      <c r="D81" s="93">
        <v>200</v>
      </c>
      <c r="E81" s="34">
        <v>0</v>
      </c>
      <c r="F81" s="35">
        <f t="shared" si="1"/>
        <v>0</v>
      </c>
      <c r="G81" s="36"/>
    </row>
    <row r="82" spans="1:7" s="37" customFormat="1" ht="37.5" customHeight="1">
      <c r="A82" s="33">
        <v>78</v>
      </c>
      <c r="B82" s="91" t="s">
        <v>262</v>
      </c>
      <c r="C82" s="92" t="s">
        <v>5</v>
      </c>
      <c r="D82" s="93">
        <v>70</v>
      </c>
      <c r="E82" s="34">
        <v>0</v>
      </c>
      <c r="F82" s="35">
        <f t="shared" si="1"/>
        <v>0</v>
      </c>
      <c r="G82" s="36"/>
    </row>
    <row r="83" spans="1:7" s="37" customFormat="1" ht="37.5" customHeight="1">
      <c r="A83" s="33">
        <v>79</v>
      </c>
      <c r="B83" s="91" t="s">
        <v>263</v>
      </c>
      <c r="C83" s="92" t="s">
        <v>5</v>
      </c>
      <c r="D83" s="93">
        <v>70</v>
      </c>
      <c r="E83" s="34">
        <v>0</v>
      </c>
      <c r="F83" s="35">
        <f t="shared" si="1"/>
        <v>0</v>
      </c>
      <c r="G83" s="36"/>
    </row>
    <row r="84" spans="1:7" s="37" customFormat="1" ht="37.5" customHeight="1">
      <c r="A84" s="33">
        <v>80</v>
      </c>
      <c r="B84" s="91" t="s">
        <v>264</v>
      </c>
      <c r="C84" s="92" t="s">
        <v>5</v>
      </c>
      <c r="D84" s="93">
        <v>350</v>
      </c>
      <c r="E84" s="34">
        <v>0</v>
      </c>
      <c r="F84" s="35">
        <f t="shared" si="1"/>
        <v>0</v>
      </c>
      <c r="G84" s="36"/>
    </row>
    <row r="85" spans="1:7" s="37" customFormat="1" ht="37.5" customHeight="1">
      <c r="A85" s="33">
        <v>81</v>
      </c>
      <c r="B85" s="91" t="s">
        <v>265</v>
      </c>
      <c r="C85" s="92" t="s">
        <v>5</v>
      </c>
      <c r="D85" s="93">
        <v>150</v>
      </c>
      <c r="E85" s="34">
        <v>0</v>
      </c>
      <c r="F85" s="35">
        <f t="shared" si="1"/>
        <v>0</v>
      </c>
      <c r="G85" s="36"/>
    </row>
    <row r="86" spans="1:7" s="37" customFormat="1" ht="37.5" customHeight="1">
      <c r="A86" s="33">
        <v>82</v>
      </c>
      <c r="B86" s="91" t="s">
        <v>266</v>
      </c>
      <c r="C86" s="92" t="s">
        <v>5</v>
      </c>
      <c r="D86" s="93">
        <v>380</v>
      </c>
      <c r="E86" s="34">
        <v>0</v>
      </c>
      <c r="F86" s="35">
        <f t="shared" si="1"/>
        <v>0</v>
      </c>
      <c r="G86" s="36"/>
    </row>
    <row r="87" spans="1:7" s="37" customFormat="1" ht="37.5" customHeight="1">
      <c r="A87" s="33">
        <v>83</v>
      </c>
      <c r="B87" s="91" t="s">
        <v>267</v>
      </c>
      <c r="C87" s="92" t="s">
        <v>5</v>
      </c>
      <c r="D87" s="93">
        <v>50</v>
      </c>
      <c r="E87" s="34">
        <v>0</v>
      </c>
      <c r="F87" s="35">
        <f t="shared" si="1"/>
        <v>0</v>
      </c>
      <c r="G87" s="36"/>
    </row>
    <row r="88" spans="1:7" s="37" customFormat="1" ht="37.5" customHeight="1">
      <c r="A88" s="33">
        <v>84</v>
      </c>
      <c r="B88" s="96" t="s">
        <v>268</v>
      </c>
      <c r="C88" s="92" t="s">
        <v>6</v>
      </c>
      <c r="D88" s="93">
        <v>120</v>
      </c>
      <c r="E88" s="34">
        <v>0</v>
      </c>
      <c r="F88" s="35">
        <f t="shared" si="1"/>
        <v>0</v>
      </c>
      <c r="G88" s="36"/>
    </row>
    <row r="89" spans="1:7" s="37" customFormat="1" ht="37.5" customHeight="1">
      <c r="A89" s="33">
        <v>85</v>
      </c>
      <c r="B89" s="96" t="s">
        <v>269</v>
      </c>
      <c r="C89" s="92" t="s">
        <v>6</v>
      </c>
      <c r="D89" s="93">
        <v>10</v>
      </c>
      <c r="E89" s="34">
        <v>0</v>
      </c>
      <c r="F89" s="35">
        <f t="shared" si="1"/>
        <v>0</v>
      </c>
      <c r="G89" s="36"/>
    </row>
    <row r="90" spans="1:7" s="37" customFormat="1" ht="37.5" customHeight="1">
      <c r="A90" s="33">
        <v>86</v>
      </c>
      <c r="B90" s="96" t="s">
        <v>32</v>
      </c>
      <c r="C90" s="92" t="s">
        <v>5</v>
      </c>
      <c r="D90" s="93">
        <v>100</v>
      </c>
      <c r="E90" s="34">
        <v>0</v>
      </c>
      <c r="F90" s="35">
        <f t="shared" si="1"/>
        <v>0</v>
      </c>
      <c r="G90" s="36"/>
    </row>
    <row r="91" spans="1:7" s="37" customFormat="1" ht="37.5" customHeight="1">
      <c r="A91" s="33">
        <v>87</v>
      </c>
      <c r="B91" s="96" t="s">
        <v>270</v>
      </c>
      <c r="C91" s="92" t="s">
        <v>6</v>
      </c>
      <c r="D91" s="93">
        <v>60</v>
      </c>
      <c r="E91" s="34">
        <v>0</v>
      </c>
      <c r="F91" s="35">
        <f t="shared" si="1"/>
        <v>0</v>
      </c>
      <c r="G91" s="36"/>
    </row>
    <row r="92" spans="1:7" s="37" customFormat="1" ht="37.5" customHeight="1">
      <c r="A92" s="33">
        <v>88</v>
      </c>
      <c r="B92" s="96" t="s">
        <v>271</v>
      </c>
      <c r="C92" s="92" t="s">
        <v>6</v>
      </c>
      <c r="D92" s="93">
        <v>60</v>
      </c>
      <c r="E92" s="34">
        <v>0</v>
      </c>
      <c r="F92" s="35">
        <f t="shared" si="1"/>
        <v>0</v>
      </c>
      <c r="G92" s="36"/>
    </row>
    <row r="93" spans="1:7" s="37" customFormat="1" ht="37.5" customHeight="1">
      <c r="A93" s="33">
        <v>89</v>
      </c>
      <c r="B93" s="96" t="s">
        <v>272</v>
      </c>
      <c r="C93" s="92" t="s">
        <v>6</v>
      </c>
      <c r="D93" s="93">
        <v>60</v>
      </c>
      <c r="E93" s="34">
        <v>0</v>
      </c>
      <c r="F93" s="35">
        <f t="shared" si="1"/>
        <v>0</v>
      </c>
      <c r="G93" s="36"/>
    </row>
    <row r="94" spans="1:7" s="37" customFormat="1" ht="37.5" customHeight="1">
      <c r="A94" s="33">
        <v>90</v>
      </c>
      <c r="B94" s="91" t="s">
        <v>273</v>
      </c>
      <c r="C94" s="92" t="s">
        <v>6</v>
      </c>
      <c r="D94" s="93">
        <v>60</v>
      </c>
      <c r="E94" s="34">
        <v>0</v>
      </c>
      <c r="F94" s="35">
        <f t="shared" si="1"/>
        <v>0</v>
      </c>
      <c r="G94" s="36"/>
    </row>
    <row r="95" spans="1:7" s="37" customFormat="1" ht="37.5" customHeight="1">
      <c r="A95" s="33">
        <v>91</v>
      </c>
      <c r="B95" s="96" t="s">
        <v>274</v>
      </c>
      <c r="C95" s="92" t="s">
        <v>6</v>
      </c>
      <c r="D95" s="93">
        <v>25</v>
      </c>
      <c r="E95" s="34">
        <v>0</v>
      </c>
      <c r="F95" s="35">
        <f t="shared" si="1"/>
        <v>0</v>
      </c>
      <c r="G95" s="36"/>
    </row>
    <row r="96" spans="1:7" s="37" customFormat="1" ht="37.5" customHeight="1">
      <c r="A96" s="33">
        <v>92</v>
      </c>
      <c r="B96" s="91" t="s">
        <v>275</v>
      </c>
      <c r="C96" s="92" t="s">
        <v>5</v>
      </c>
      <c r="D96" s="93">
        <v>30</v>
      </c>
      <c r="E96" s="34">
        <v>0</v>
      </c>
      <c r="F96" s="35">
        <f t="shared" si="1"/>
        <v>0</v>
      </c>
      <c r="G96" s="36"/>
    </row>
    <row r="97" spans="1:7" s="37" customFormat="1" ht="37.5" customHeight="1">
      <c r="A97" s="33">
        <v>93</v>
      </c>
      <c r="B97" s="96" t="s">
        <v>276</v>
      </c>
      <c r="C97" s="92" t="s">
        <v>5</v>
      </c>
      <c r="D97" s="93">
        <v>100</v>
      </c>
      <c r="E97" s="34">
        <v>0</v>
      </c>
      <c r="F97" s="35">
        <f t="shared" si="1"/>
        <v>0</v>
      </c>
      <c r="G97" s="36"/>
    </row>
    <row r="98" spans="1:7" s="37" customFormat="1" ht="37.5" customHeight="1">
      <c r="A98" s="33">
        <v>94</v>
      </c>
      <c r="B98" s="91" t="s">
        <v>277</v>
      </c>
      <c r="C98" s="92" t="s">
        <v>6</v>
      </c>
      <c r="D98" s="93">
        <v>300</v>
      </c>
      <c r="E98" s="34">
        <v>0</v>
      </c>
      <c r="F98" s="35">
        <f aca="true" t="shared" si="2" ref="F98:F110">E98*D98</f>
        <v>0</v>
      </c>
      <c r="G98" s="36"/>
    </row>
    <row r="99" spans="1:7" s="37" customFormat="1" ht="37.5" customHeight="1">
      <c r="A99" s="33">
        <v>95</v>
      </c>
      <c r="B99" s="91" t="s">
        <v>278</v>
      </c>
      <c r="C99" s="92" t="s">
        <v>6</v>
      </c>
      <c r="D99" s="93">
        <v>200</v>
      </c>
      <c r="E99" s="34">
        <v>0</v>
      </c>
      <c r="F99" s="35">
        <f t="shared" si="2"/>
        <v>0</v>
      </c>
      <c r="G99" s="36"/>
    </row>
    <row r="100" spans="1:7" s="37" customFormat="1" ht="37.5" customHeight="1">
      <c r="A100" s="33">
        <v>96</v>
      </c>
      <c r="B100" s="91" t="s">
        <v>279</v>
      </c>
      <c r="C100" s="92" t="s">
        <v>6</v>
      </c>
      <c r="D100" s="93">
        <v>500</v>
      </c>
      <c r="E100" s="34">
        <v>0</v>
      </c>
      <c r="F100" s="35">
        <f t="shared" si="2"/>
        <v>0</v>
      </c>
      <c r="G100" s="36"/>
    </row>
    <row r="101" spans="1:7" s="37" customFormat="1" ht="37.5" customHeight="1">
      <c r="A101" s="33">
        <v>97</v>
      </c>
      <c r="B101" s="91" t="s">
        <v>280</v>
      </c>
      <c r="C101" s="92" t="s">
        <v>6</v>
      </c>
      <c r="D101" s="93">
        <v>60</v>
      </c>
      <c r="E101" s="34">
        <v>0</v>
      </c>
      <c r="F101" s="35">
        <f t="shared" si="2"/>
        <v>0</v>
      </c>
      <c r="G101" s="36"/>
    </row>
    <row r="102" spans="1:7" s="37" customFormat="1" ht="37.5" customHeight="1">
      <c r="A102" s="33">
        <v>98</v>
      </c>
      <c r="B102" s="91" t="s">
        <v>14</v>
      </c>
      <c r="C102" s="92" t="s">
        <v>5</v>
      </c>
      <c r="D102" s="93">
        <v>150</v>
      </c>
      <c r="E102" s="34">
        <v>0</v>
      </c>
      <c r="F102" s="35">
        <f t="shared" si="2"/>
        <v>0</v>
      </c>
      <c r="G102" s="36"/>
    </row>
    <row r="103" spans="1:7" s="37" customFormat="1" ht="37.5" customHeight="1">
      <c r="A103" s="33">
        <v>99</v>
      </c>
      <c r="B103" s="91" t="s">
        <v>281</v>
      </c>
      <c r="C103" s="92" t="s">
        <v>6</v>
      </c>
      <c r="D103" s="93">
        <v>500</v>
      </c>
      <c r="E103" s="34">
        <v>0</v>
      </c>
      <c r="F103" s="35">
        <f t="shared" si="2"/>
        <v>0</v>
      </c>
      <c r="G103" s="36"/>
    </row>
    <row r="104" spans="1:7" s="37" customFormat="1" ht="37.5" customHeight="1">
      <c r="A104" s="33">
        <v>100</v>
      </c>
      <c r="B104" s="91" t="s">
        <v>282</v>
      </c>
      <c r="C104" s="92" t="s">
        <v>6</v>
      </c>
      <c r="D104" s="93">
        <v>80</v>
      </c>
      <c r="E104" s="34">
        <v>0</v>
      </c>
      <c r="F104" s="35">
        <f t="shared" si="2"/>
        <v>0</v>
      </c>
      <c r="G104" s="36"/>
    </row>
    <row r="105" spans="1:7" s="37" customFormat="1" ht="37.5" customHeight="1">
      <c r="A105" s="33">
        <v>101</v>
      </c>
      <c r="B105" s="91" t="s">
        <v>283</v>
      </c>
      <c r="C105" s="92" t="s">
        <v>6</v>
      </c>
      <c r="D105" s="93">
        <v>1000</v>
      </c>
      <c r="E105" s="34">
        <v>0</v>
      </c>
      <c r="F105" s="35">
        <f t="shared" si="2"/>
        <v>0</v>
      </c>
      <c r="G105" s="36"/>
    </row>
    <row r="106" spans="1:7" s="37" customFormat="1" ht="37.5" customHeight="1">
      <c r="A106" s="33">
        <v>102</v>
      </c>
      <c r="B106" s="91" t="s">
        <v>284</v>
      </c>
      <c r="C106" s="92" t="s">
        <v>6</v>
      </c>
      <c r="D106" s="93">
        <v>10000</v>
      </c>
      <c r="E106" s="34">
        <v>0</v>
      </c>
      <c r="F106" s="35">
        <f t="shared" si="2"/>
        <v>0</v>
      </c>
      <c r="G106" s="36"/>
    </row>
    <row r="107" spans="1:7" s="37" customFormat="1" ht="37.5" customHeight="1">
      <c r="A107" s="33">
        <v>103</v>
      </c>
      <c r="B107" s="91" t="s">
        <v>285</v>
      </c>
      <c r="C107" s="92" t="s">
        <v>6</v>
      </c>
      <c r="D107" s="93">
        <v>10</v>
      </c>
      <c r="E107" s="34">
        <v>0</v>
      </c>
      <c r="F107" s="35">
        <f t="shared" si="2"/>
        <v>0</v>
      </c>
      <c r="G107" s="36"/>
    </row>
    <row r="108" spans="1:7" s="37" customFormat="1" ht="37.5" customHeight="1">
      <c r="A108" s="33">
        <v>104</v>
      </c>
      <c r="B108" s="91" t="s">
        <v>286</v>
      </c>
      <c r="C108" s="92" t="s">
        <v>6</v>
      </c>
      <c r="D108" s="93">
        <v>100</v>
      </c>
      <c r="E108" s="34">
        <v>0</v>
      </c>
      <c r="F108" s="35">
        <f t="shared" si="2"/>
        <v>0</v>
      </c>
      <c r="G108" s="36"/>
    </row>
    <row r="109" spans="1:7" s="37" customFormat="1" ht="37.5" customHeight="1">
      <c r="A109" s="33">
        <v>105</v>
      </c>
      <c r="B109" s="91" t="s">
        <v>287</v>
      </c>
      <c r="C109" s="92" t="s">
        <v>6</v>
      </c>
      <c r="D109" s="93">
        <v>5</v>
      </c>
      <c r="E109" s="34">
        <v>0</v>
      </c>
      <c r="F109" s="35">
        <f t="shared" si="2"/>
        <v>0</v>
      </c>
      <c r="G109" s="36"/>
    </row>
    <row r="110" spans="1:7" s="37" customFormat="1" ht="37.5" customHeight="1">
      <c r="A110" s="33">
        <v>106</v>
      </c>
      <c r="B110" s="91" t="s">
        <v>288</v>
      </c>
      <c r="C110" s="92" t="s">
        <v>6</v>
      </c>
      <c r="D110" s="93">
        <v>3</v>
      </c>
      <c r="E110" s="34">
        <v>0</v>
      </c>
      <c r="F110" s="35">
        <f t="shared" si="2"/>
        <v>0</v>
      </c>
      <c r="G110" s="36"/>
    </row>
    <row r="111" spans="1:9" s="37" customFormat="1" ht="27" customHeight="1">
      <c r="A111" s="113" t="s">
        <v>11</v>
      </c>
      <c r="B111" s="114"/>
      <c r="C111" s="114"/>
      <c r="D111" s="114"/>
      <c r="E111" s="115"/>
      <c r="F111" s="35">
        <f>SUM(F5:F110)</f>
        <v>0</v>
      </c>
      <c r="G111" s="38"/>
      <c r="H111" s="39"/>
      <c r="I111" s="39"/>
    </row>
    <row r="112" spans="1:6" ht="38.25" customHeight="1">
      <c r="A112" s="111" t="s">
        <v>289</v>
      </c>
      <c r="B112" s="111"/>
      <c r="C112" s="111"/>
      <c r="D112" s="111"/>
      <c r="E112" s="111"/>
      <c r="F112" s="111"/>
    </row>
    <row r="113" spans="1:9" ht="15">
      <c r="A113" s="21" t="s">
        <v>20</v>
      </c>
      <c r="B113"/>
      <c r="C113"/>
      <c r="D113"/>
      <c r="E113"/>
      <c r="F113"/>
      <c r="G113" s="2"/>
      <c r="H113" s="2"/>
      <c r="I113" s="2"/>
    </row>
    <row r="114" spans="1:9" ht="15">
      <c r="A114" s="22"/>
      <c r="B114" s="23"/>
      <c r="C114"/>
      <c r="D114"/>
      <c r="E114"/>
      <c r="F114"/>
      <c r="G114" s="2"/>
      <c r="H114" s="2"/>
      <c r="I114" s="2"/>
    </row>
    <row r="115" spans="1:9" ht="12.75">
      <c r="A115" s="24" t="s">
        <v>21</v>
      </c>
      <c r="B115" s="28" t="s">
        <v>22</v>
      </c>
      <c r="C115" s="24" t="s">
        <v>23</v>
      </c>
      <c r="D115" s="25" t="s">
        <v>24</v>
      </c>
      <c r="E115" s="26"/>
      <c r="F115" s="25"/>
      <c r="G115" s="2"/>
      <c r="H115" s="2"/>
      <c r="I115" s="2"/>
    </row>
    <row r="116" spans="1:9" ht="14.25">
      <c r="A116" s="23"/>
      <c r="B116" s="27" t="s">
        <v>26</v>
      </c>
      <c r="C116"/>
      <c r="D116" s="110" t="s">
        <v>25</v>
      </c>
      <c r="E116" s="110"/>
      <c r="F116" s="110"/>
      <c r="G116" s="2"/>
      <c r="H116" s="2"/>
      <c r="I116" s="2"/>
    </row>
  </sheetData>
  <sheetProtection/>
  <mergeCells count="4">
    <mergeCell ref="A112:F112"/>
    <mergeCell ref="D116:F116"/>
    <mergeCell ref="A3:F3"/>
    <mergeCell ref="A111:E1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&amp;LZał. 2.2
 do SIWZ&amp;CPrzetarg nieograniczony na sukcesywną dostawę artykułów żywnościowych 
dla Szkoły Podstawowej nr 141 w Warszawie – 2021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8.796875" defaultRowHeight="14.25"/>
  <cols>
    <col min="1" max="1" width="4.09765625" style="6" bestFit="1" customWidth="1"/>
    <col min="2" max="2" width="35.59765625" style="3" customWidth="1"/>
    <col min="3" max="3" width="9.69921875" style="7" customWidth="1"/>
    <col min="4" max="4" width="7.09765625" style="1" customWidth="1"/>
    <col min="5" max="5" width="13" style="8" customWidth="1"/>
    <col min="6" max="6" width="10.69921875" style="8" customWidth="1"/>
    <col min="7" max="7" width="39" style="4" customWidth="1"/>
    <col min="8" max="8" width="11.09765625" style="8" customWidth="1"/>
    <col min="9" max="9" width="12.69921875" style="8" customWidth="1"/>
    <col min="10" max="10" width="9" style="2" customWidth="1"/>
    <col min="11" max="11" width="19.09765625" style="2" customWidth="1"/>
    <col min="12" max="16384" width="9" style="2" customWidth="1"/>
  </cols>
  <sheetData>
    <row r="1" spans="1:6" s="5" customFormat="1" ht="18">
      <c r="A1" s="43" t="s">
        <v>18</v>
      </c>
      <c r="B1" s="51"/>
      <c r="C1" s="44"/>
      <c r="D1" s="45"/>
      <c r="E1" s="46"/>
      <c r="F1" s="46"/>
    </row>
    <row r="2" spans="1:9" ht="17.25">
      <c r="A2" s="47" t="s">
        <v>19</v>
      </c>
      <c r="B2" s="51"/>
      <c r="C2" s="44"/>
      <c r="D2" s="45"/>
      <c r="E2" s="46"/>
      <c r="F2" s="46"/>
      <c r="G2" s="2"/>
      <c r="H2" s="14"/>
      <c r="I2" s="2"/>
    </row>
    <row r="3" spans="1:9" ht="54.75" customHeight="1" thickBot="1">
      <c r="A3" s="117" t="s">
        <v>335</v>
      </c>
      <c r="B3" s="116"/>
      <c r="C3" s="116"/>
      <c r="D3" s="116"/>
      <c r="E3" s="116"/>
      <c r="F3" s="116"/>
      <c r="G3" s="2"/>
      <c r="H3" s="14"/>
      <c r="I3" s="2"/>
    </row>
    <row r="4" spans="1:6" s="9" customFormat="1" ht="52.5" customHeight="1" thickBot="1">
      <c r="A4" s="56" t="s">
        <v>4</v>
      </c>
      <c r="B4" s="56" t="s">
        <v>0</v>
      </c>
      <c r="C4" s="56" t="s">
        <v>16</v>
      </c>
      <c r="D4" s="56" t="s">
        <v>2</v>
      </c>
      <c r="E4" s="56" t="s">
        <v>17</v>
      </c>
      <c r="F4" s="56" t="s">
        <v>3</v>
      </c>
    </row>
    <row r="5" spans="1:6" ht="12">
      <c r="A5" s="57">
        <v>1</v>
      </c>
      <c r="B5" s="101" t="s">
        <v>292</v>
      </c>
      <c r="C5" s="102" t="s">
        <v>6</v>
      </c>
      <c r="D5" s="99">
        <v>120</v>
      </c>
      <c r="E5" s="58">
        <v>0</v>
      </c>
      <c r="F5" s="59">
        <f>D5*E5</f>
        <v>0</v>
      </c>
    </row>
    <row r="6" spans="1:6" ht="12">
      <c r="A6" s="57">
        <v>2</v>
      </c>
      <c r="B6" s="103" t="s">
        <v>293</v>
      </c>
      <c r="C6" s="104" t="s">
        <v>6</v>
      </c>
      <c r="D6" s="93">
        <v>30</v>
      </c>
      <c r="E6" s="58">
        <v>0</v>
      </c>
      <c r="F6" s="59">
        <f aca="true" t="shared" si="0" ref="F6:F38">D6*E6</f>
        <v>0</v>
      </c>
    </row>
    <row r="7" spans="1:6" ht="12">
      <c r="A7" s="57">
        <v>3</v>
      </c>
      <c r="B7" s="103" t="s">
        <v>294</v>
      </c>
      <c r="C7" s="104" t="s">
        <v>6</v>
      </c>
      <c r="D7" s="93">
        <v>30</v>
      </c>
      <c r="E7" s="58">
        <v>0</v>
      </c>
      <c r="F7" s="59">
        <f t="shared" si="0"/>
        <v>0</v>
      </c>
    </row>
    <row r="8" spans="1:6" ht="24">
      <c r="A8" s="57">
        <v>4</v>
      </c>
      <c r="B8" s="94" t="s">
        <v>295</v>
      </c>
      <c r="C8" s="92" t="s">
        <v>6</v>
      </c>
      <c r="D8" s="93">
        <v>150</v>
      </c>
      <c r="E8" s="58">
        <v>0</v>
      </c>
      <c r="F8" s="59">
        <f t="shared" si="0"/>
        <v>0</v>
      </c>
    </row>
    <row r="9" spans="1:6" ht="36">
      <c r="A9" s="57">
        <v>5</v>
      </c>
      <c r="B9" s="91" t="s">
        <v>296</v>
      </c>
      <c r="C9" s="92" t="s">
        <v>6</v>
      </c>
      <c r="D9" s="93">
        <v>1000</v>
      </c>
      <c r="E9" s="58">
        <v>0</v>
      </c>
      <c r="F9" s="59">
        <f t="shared" si="0"/>
        <v>0</v>
      </c>
    </row>
    <row r="10" spans="1:6" ht="12">
      <c r="A10" s="57">
        <v>6</v>
      </c>
      <c r="B10" s="96" t="s">
        <v>297</v>
      </c>
      <c r="C10" s="92" t="s">
        <v>6</v>
      </c>
      <c r="D10" s="93">
        <v>50</v>
      </c>
      <c r="E10" s="58">
        <v>0</v>
      </c>
      <c r="F10" s="59">
        <f t="shared" si="0"/>
        <v>0</v>
      </c>
    </row>
    <row r="11" spans="1:6" ht="12">
      <c r="A11" s="57">
        <v>7</v>
      </c>
      <c r="B11" s="96" t="s">
        <v>298</v>
      </c>
      <c r="C11" s="92" t="s">
        <v>6</v>
      </c>
      <c r="D11" s="93">
        <v>130</v>
      </c>
      <c r="E11" s="58">
        <v>0</v>
      </c>
      <c r="F11" s="59">
        <f t="shared" si="0"/>
        <v>0</v>
      </c>
    </row>
    <row r="12" spans="1:6" ht="12">
      <c r="A12" s="57">
        <v>8</v>
      </c>
      <c r="B12" s="96" t="s">
        <v>33</v>
      </c>
      <c r="C12" s="92" t="s">
        <v>6</v>
      </c>
      <c r="D12" s="93">
        <v>250</v>
      </c>
      <c r="E12" s="58">
        <v>0</v>
      </c>
      <c r="F12" s="59">
        <f t="shared" si="0"/>
        <v>0</v>
      </c>
    </row>
    <row r="13" spans="1:6" ht="12">
      <c r="A13" s="57">
        <v>9</v>
      </c>
      <c r="B13" s="105" t="s">
        <v>299</v>
      </c>
      <c r="C13" s="92" t="s">
        <v>6</v>
      </c>
      <c r="D13" s="93">
        <v>35</v>
      </c>
      <c r="E13" s="58">
        <v>0</v>
      </c>
      <c r="F13" s="59">
        <f t="shared" si="0"/>
        <v>0</v>
      </c>
    </row>
    <row r="14" spans="1:6" ht="36">
      <c r="A14" s="57">
        <v>10</v>
      </c>
      <c r="B14" s="94" t="s">
        <v>300</v>
      </c>
      <c r="C14" s="104" t="s">
        <v>6</v>
      </c>
      <c r="D14" s="93">
        <v>30</v>
      </c>
      <c r="E14" s="58">
        <v>0</v>
      </c>
      <c r="F14" s="59">
        <f t="shared" si="0"/>
        <v>0</v>
      </c>
    </row>
    <row r="15" spans="1:6" ht="12">
      <c r="A15" s="57">
        <v>11</v>
      </c>
      <c r="B15" s="106" t="s">
        <v>301</v>
      </c>
      <c r="C15" s="98" t="s">
        <v>6</v>
      </c>
      <c r="D15" s="93">
        <v>5</v>
      </c>
      <c r="E15" s="58">
        <v>0</v>
      </c>
      <c r="F15" s="59">
        <f t="shared" si="0"/>
        <v>0</v>
      </c>
    </row>
    <row r="16" spans="1:6" ht="24">
      <c r="A16" s="57">
        <v>12</v>
      </c>
      <c r="B16" s="94" t="s">
        <v>302</v>
      </c>
      <c r="C16" s="104" t="s">
        <v>6</v>
      </c>
      <c r="D16" s="93">
        <v>5</v>
      </c>
      <c r="E16" s="58">
        <v>0</v>
      </c>
      <c r="F16" s="59">
        <f t="shared" si="0"/>
        <v>0</v>
      </c>
    </row>
    <row r="17" spans="1:6" ht="12">
      <c r="A17" s="57">
        <v>13</v>
      </c>
      <c r="B17" s="105" t="s">
        <v>34</v>
      </c>
      <c r="C17" s="92" t="s">
        <v>6</v>
      </c>
      <c r="D17" s="93">
        <v>20</v>
      </c>
      <c r="E17" s="58">
        <v>0</v>
      </c>
      <c r="F17" s="59">
        <f t="shared" si="0"/>
        <v>0</v>
      </c>
    </row>
    <row r="18" spans="1:6" ht="36">
      <c r="A18" s="57">
        <v>14</v>
      </c>
      <c r="B18" s="94" t="s">
        <v>303</v>
      </c>
      <c r="C18" s="95" t="s">
        <v>6</v>
      </c>
      <c r="D18" s="93">
        <v>20</v>
      </c>
      <c r="E18" s="58">
        <v>0</v>
      </c>
      <c r="F18" s="59">
        <f t="shared" si="0"/>
        <v>0</v>
      </c>
    </row>
    <row r="19" spans="1:6" ht="24">
      <c r="A19" s="57">
        <v>15</v>
      </c>
      <c r="B19" s="91" t="s">
        <v>304</v>
      </c>
      <c r="C19" s="92" t="s">
        <v>6</v>
      </c>
      <c r="D19" s="93">
        <v>60</v>
      </c>
      <c r="E19" s="58">
        <v>0</v>
      </c>
      <c r="F19" s="59">
        <f t="shared" si="0"/>
        <v>0</v>
      </c>
    </row>
    <row r="20" spans="1:6" ht="36">
      <c r="A20" s="57">
        <v>16</v>
      </c>
      <c r="B20" s="91" t="s">
        <v>305</v>
      </c>
      <c r="C20" s="92" t="s">
        <v>6</v>
      </c>
      <c r="D20" s="93">
        <v>1000</v>
      </c>
      <c r="E20" s="58">
        <v>0</v>
      </c>
      <c r="F20" s="59">
        <f t="shared" si="0"/>
        <v>0</v>
      </c>
    </row>
    <row r="21" spans="1:6" ht="24">
      <c r="A21" s="57">
        <v>17</v>
      </c>
      <c r="B21" s="91" t="s">
        <v>306</v>
      </c>
      <c r="C21" s="92" t="s">
        <v>6</v>
      </c>
      <c r="D21" s="93">
        <v>700</v>
      </c>
      <c r="E21" s="58">
        <v>0</v>
      </c>
      <c r="F21" s="59">
        <f t="shared" si="0"/>
        <v>0</v>
      </c>
    </row>
    <row r="22" spans="1:6" ht="12">
      <c r="A22" s="57">
        <v>18</v>
      </c>
      <c r="B22" s="96" t="s">
        <v>307</v>
      </c>
      <c r="C22" s="92" t="s">
        <v>6</v>
      </c>
      <c r="D22" s="93">
        <v>110</v>
      </c>
      <c r="E22" s="58">
        <v>0</v>
      </c>
      <c r="F22" s="59">
        <f t="shared" si="0"/>
        <v>0</v>
      </c>
    </row>
    <row r="23" spans="1:6" ht="24">
      <c r="A23" s="57">
        <v>19</v>
      </c>
      <c r="B23" s="91" t="s">
        <v>308</v>
      </c>
      <c r="C23" s="98" t="s">
        <v>6</v>
      </c>
      <c r="D23" s="93">
        <v>900</v>
      </c>
      <c r="E23" s="58">
        <v>0</v>
      </c>
      <c r="F23" s="59">
        <f t="shared" si="0"/>
        <v>0</v>
      </c>
    </row>
    <row r="24" spans="1:6" ht="24">
      <c r="A24" s="57">
        <v>20</v>
      </c>
      <c r="B24" s="91" t="s">
        <v>309</v>
      </c>
      <c r="C24" s="92" t="s">
        <v>6</v>
      </c>
      <c r="D24" s="93">
        <v>50</v>
      </c>
      <c r="E24" s="58">
        <v>0</v>
      </c>
      <c r="F24" s="59">
        <f t="shared" si="0"/>
        <v>0</v>
      </c>
    </row>
    <row r="25" spans="1:6" ht="36">
      <c r="A25" s="57">
        <v>21</v>
      </c>
      <c r="B25" s="94" t="s">
        <v>310</v>
      </c>
      <c r="C25" s="92" t="s">
        <v>6</v>
      </c>
      <c r="D25" s="93">
        <v>5</v>
      </c>
      <c r="E25" s="58">
        <v>0</v>
      </c>
      <c r="F25" s="59">
        <f t="shared" si="0"/>
        <v>0</v>
      </c>
    </row>
    <row r="26" spans="1:6" ht="12">
      <c r="A26" s="57">
        <v>22</v>
      </c>
      <c r="B26" s="105" t="s">
        <v>311</v>
      </c>
      <c r="C26" s="92" t="s">
        <v>6</v>
      </c>
      <c r="D26" s="93">
        <v>5</v>
      </c>
      <c r="E26" s="58">
        <v>0</v>
      </c>
      <c r="F26" s="59">
        <f t="shared" si="0"/>
        <v>0</v>
      </c>
    </row>
    <row r="27" spans="1:6" ht="24">
      <c r="A27" s="57">
        <v>23</v>
      </c>
      <c r="B27" s="94" t="s">
        <v>312</v>
      </c>
      <c r="C27" s="104" t="s">
        <v>6</v>
      </c>
      <c r="D27" s="93">
        <v>5</v>
      </c>
      <c r="E27" s="58">
        <v>0</v>
      </c>
      <c r="F27" s="59">
        <f t="shared" si="0"/>
        <v>0</v>
      </c>
    </row>
    <row r="28" spans="1:6" ht="36">
      <c r="A28" s="57">
        <v>24</v>
      </c>
      <c r="B28" s="91" t="s">
        <v>313</v>
      </c>
      <c r="C28" s="92" t="s">
        <v>6</v>
      </c>
      <c r="D28" s="93">
        <v>260</v>
      </c>
      <c r="E28" s="58">
        <v>0</v>
      </c>
      <c r="F28" s="59">
        <f t="shared" si="0"/>
        <v>0</v>
      </c>
    </row>
    <row r="29" spans="1:6" ht="36">
      <c r="A29" s="57">
        <v>25</v>
      </c>
      <c r="B29" s="91" t="s">
        <v>314</v>
      </c>
      <c r="C29" s="92" t="s">
        <v>6</v>
      </c>
      <c r="D29" s="93">
        <v>400</v>
      </c>
      <c r="E29" s="58">
        <v>0</v>
      </c>
      <c r="F29" s="59">
        <f t="shared" si="0"/>
        <v>0</v>
      </c>
    </row>
    <row r="30" spans="1:6" ht="24">
      <c r="A30" s="57">
        <v>26</v>
      </c>
      <c r="B30" s="91" t="s">
        <v>315</v>
      </c>
      <c r="C30" s="92" t="s">
        <v>6</v>
      </c>
      <c r="D30" s="93">
        <v>450</v>
      </c>
      <c r="E30" s="58">
        <v>0</v>
      </c>
      <c r="F30" s="59">
        <f t="shared" si="0"/>
        <v>0</v>
      </c>
    </row>
    <row r="31" spans="1:6" ht="48">
      <c r="A31" s="57">
        <v>27</v>
      </c>
      <c r="B31" s="91" t="s">
        <v>316</v>
      </c>
      <c r="C31" s="92" t="s">
        <v>6</v>
      </c>
      <c r="D31" s="93">
        <v>1100</v>
      </c>
      <c r="E31" s="58">
        <v>0</v>
      </c>
      <c r="F31" s="59">
        <f t="shared" si="0"/>
        <v>0</v>
      </c>
    </row>
    <row r="32" spans="1:6" ht="12">
      <c r="A32" s="57">
        <v>28</v>
      </c>
      <c r="B32" s="96" t="s">
        <v>317</v>
      </c>
      <c r="C32" s="92" t="s">
        <v>6</v>
      </c>
      <c r="D32" s="93">
        <v>100</v>
      </c>
      <c r="E32" s="58">
        <v>0</v>
      </c>
      <c r="F32" s="59">
        <f t="shared" si="0"/>
        <v>0</v>
      </c>
    </row>
    <row r="33" spans="1:6" ht="12">
      <c r="A33" s="57">
        <v>29</v>
      </c>
      <c r="B33" s="96" t="s">
        <v>323</v>
      </c>
      <c r="C33" s="92" t="s">
        <v>6</v>
      </c>
      <c r="D33" s="93">
        <v>100</v>
      </c>
      <c r="E33" s="58">
        <v>0</v>
      </c>
      <c r="F33" s="59">
        <f t="shared" si="0"/>
        <v>0</v>
      </c>
    </row>
    <row r="34" spans="1:6" ht="36">
      <c r="A34" s="57">
        <v>30</v>
      </c>
      <c r="B34" s="91" t="s">
        <v>318</v>
      </c>
      <c r="C34" s="92" t="s">
        <v>6</v>
      </c>
      <c r="D34" s="93">
        <v>80</v>
      </c>
      <c r="E34" s="58">
        <v>0</v>
      </c>
      <c r="F34" s="59">
        <f t="shared" si="0"/>
        <v>0</v>
      </c>
    </row>
    <row r="35" spans="1:6" ht="12">
      <c r="A35" s="57">
        <v>31</v>
      </c>
      <c r="B35" s="96" t="s">
        <v>319</v>
      </c>
      <c r="C35" s="92" t="s">
        <v>6</v>
      </c>
      <c r="D35" s="93">
        <v>150</v>
      </c>
      <c r="E35" s="58">
        <v>0</v>
      </c>
      <c r="F35" s="59">
        <f t="shared" si="0"/>
        <v>0</v>
      </c>
    </row>
    <row r="36" spans="1:6" ht="24">
      <c r="A36" s="57">
        <v>32</v>
      </c>
      <c r="B36" s="91" t="s">
        <v>320</v>
      </c>
      <c r="C36" s="92" t="s">
        <v>6</v>
      </c>
      <c r="D36" s="93">
        <v>250</v>
      </c>
      <c r="E36" s="58">
        <v>0</v>
      </c>
      <c r="F36" s="59">
        <f t="shared" si="0"/>
        <v>0</v>
      </c>
    </row>
    <row r="37" spans="1:6" ht="24">
      <c r="A37" s="57">
        <v>33</v>
      </c>
      <c r="B37" s="91" t="s">
        <v>321</v>
      </c>
      <c r="C37" s="92" t="s">
        <v>6</v>
      </c>
      <c r="D37" s="93">
        <v>180</v>
      </c>
      <c r="E37" s="58">
        <v>0</v>
      </c>
      <c r="F37" s="59">
        <f t="shared" si="0"/>
        <v>0</v>
      </c>
    </row>
    <row r="38" spans="1:6" ht="24">
      <c r="A38" s="57">
        <v>34</v>
      </c>
      <c r="B38" s="94" t="s">
        <v>322</v>
      </c>
      <c r="C38" s="95" t="s">
        <v>6</v>
      </c>
      <c r="D38" s="93">
        <v>400</v>
      </c>
      <c r="E38" s="58">
        <v>0</v>
      </c>
      <c r="F38" s="59">
        <f t="shared" si="0"/>
        <v>0</v>
      </c>
    </row>
    <row r="39" spans="1:6" ht="12.75" thickBot="1">
      <c r="A39" s="60"/>
      <c r="B39" s="61" t="s">
        <v>11</v>
      </c>
      <c r="C39" s="62"/>
      <c r="D39" s="63"/>
      <c r="E39" s="62"/>
      <c r="F39" s="64">
        <f>SUM(F5:F38)</f>
        <v>0</v>
      </c>
    </row>
    <row r="41" spans="1:7" ht="15.75">
      <c r="A41" s="109" t="s">
        <v>35</v>
      </c>
      <c r="B41" s="109"/>
      <c r="C41" s="109"/>
      <c r="D41" s="109"/>
      <c r="E41" s="109"/>
      <c r="F41" s="109"/>
      <c r="G41" s="100" t="s">
        <v>291</v>
      </c>
    </row>
    <row r="42" spans="1:6" ht="25.5" customHeight="1">
      <c r="A42" s="49" t="s">
        <v>20</v>
      </c>
      <c r="B42" s="50"/>
      <c r="C42" s="50"/>
      <c r="D42" s="50"/>
      <c r="E42" s="50"/>
      <c r="F42" s="50"/>
    </row>
    <row r="43" spans="1:6" ht="15">
      <c r="A43" s="22"/>
      <c r="B43" s="23"/>
      <c r="C43"/>
      <c r="D43"/>
      <c r="E43"/>
      <c r="F43"/>
    </row>
    <row r="44" spans="1:6" ht="12.75">
      <c r="A44" s="24" t="s">
        <v>21</v>
      </c>
      <c r="B44" s="28" t="s">
        <v>22</v>
      </c>
      <c r="C44" s="24" t="s">
        <v>23</v>
      </c>
      <c r="D44" s="25" t="s">
        <v>24</v>
      </c>
      <c r="E44" s="26"/>
      <c r="F44" s="25"/>
    </row>
    <row r="45" spans="1:6" ht="14.25">
      <c r="A45" s="23"/>
      <c r="B45" s="27" t="s">
        <v>26</v>
      </c>
      <c r="C45"/>
      <c r="D45" s="110" t="s">
        <v>25</v>
      </c>
      <c r="E45" s="110"/>
      <c r="F45" s="110"/>
    </row>
  </sheetData>
  <sheetProtection/>
  <mergeCells count="3">
    <mergeCell ref="A41:F41"/>
    <mergeCell ref="D45:F45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&amp;LZał. 2.3 do SIWZ&amp;CPrzetarg nieograniczony na sukcesywną dostawę artykułów żywnościowych 
dla Szkoły Podstawowej nr 141 Warszawie –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edukompetencje</dc:creator>
  <cp:keywords/>
  <dc:description/>
  <cp:lastModifiedBy>Kamila</cp:lastModifiedBy>
  <cp:lastPrinted>2019-11-26T10:00:23Z</cp:lastPrinted>
  <dcterms:created xsi:type="dcterms:W3CDTF">2011-11-08T22:51:13Z</dcterms:created>
  <dcterms:modified xsi:type="dcterms:W3CDTF">2020-12-14T08:58:13Z</dcterms:modified>
  <cp:category/>
  <cp:version/>
  <cp:contentType/>
  <cp:contentStatus/>
</cp:coreProperties>
</file>